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ikrobiológia (humán+víz+élelm)" sheetId="1" r:id="rId1"/>
    <sheet name="Ivóvíz kémia" sheetId="4" r:id="rId2"/>
    <sheet name="Foglalkozás eü." sheetId="5" r:id="rId3"/>
    <sheet name="Élelmiszer kémia" sheetId="6" r:id="rId4"/>
    <sheet name="Munkahelyi levegő" sheetId="7" r:id="rId5"/>
    <sheet name="Környezetvédelmi vizsgálatok" sheetId="8" r:id="rId6"/>
  </sheets>
  <externalReferences>
    <externalReference r:id="rId7"/>
  </externalReferences>
  <definedNames>
    <definedName name="_xlnm._FilterDatabase" localSheetId="3" hidden="1">'Élelmiszer kémia'!$A$1:$A$60</definedName>
    <definedName name="_xlnm._FilterDatabase" localSheetId="1" hidden="1">'Ivóvíz kémia'!$A$1:$A$73</definedName>
    <definedName name="_xlnm._FilterDatabase" localSheetId="0" hidden="1">'Mikrobiológia (humán+víz+élelm)'!$A$1:$A$182</definedName>
    <definedName name="_xlnm.Print_Titles" localSheetId="3">'Élelmiszer kémia'!$1:$1</definedName>
    <definedName name="_xlnm.Print_Titles" localSheetId="1">'Ivóvíz kémia'!$1:$1</definedName>
    <definedName name="_xlnm.Print_Titles" localSheetId="5">'Környezetvédelmi vizsgálatok'!$1:$2</definedName>
    <definedName name="_xlnm.Print_Titles" localSheetId="0">'Mikrobiológia (humán+víz+élelm)'!$1:$1</definedName>
    <definedName name="_xlnm.Print_Area" localSheetId="3">'Élelmiszer kémia'!$A$1:$B$60</definedName>
    <definedName name="_xlnm.Print_Area" localSheetId="2">'Foglalkozás eü.'!$A$1:$B$16</definedName>
    <definedName name="_xlnm.Print_Area" localSheetId="1">'Ivóvíz kémia'!$A$1:$B$40</definedName>
    <definedName name="_xlnm.Print_Area" localSheetId="5">'Környezetvédelmi vizsgálatok'!$A$1:$B$145</definedName>
    <definedName name="_xlnm.Print_Area" localSheetId="0">'Mikrobiológia (humán+víz+élelm)'!$A$1:$B$181</definedName>
    <definedName name="_xlnm.Print_Area" localSheetId="4">'Munkahelyi levegő'!$A$1:$B$20</definedName>
  </definedNames>
  <calcPr calcId="125725" iterateDelta="0"/>
</workbook>
</file>

<file path=xl/calcChain.xml><?xml version="1.0" encoding="utf-8"?>
<calcChain xmlns="http://schemas.openxmlformats.org/spreadsheetml/2006/main">
  <c r="B19" i="8"/>
</calcChain>
</file>

<file path=xl/sharedStrings.xml><?xml version="1.0" encoding="utf-8"?>
<sst xmlns="http://schemas.openxmlformats.org/spreadsheetml/2006/main" count="434" uniqueCount="393">
  <si>
    <t>Megnevezés</t>
  </si>
  <si>
    <t>Textília vizsgálatok</t>
  </si>
  <si>
    <t>Aflatoxin B1,B2,G1,G2</t>
  </si>
  <si>
    <t>Aflatoxin M1</t>
  </si>
  <si>
    <t>C-vitamin</t>
  </si>
  <si>
    <t>Cukortartalom</t>
  </si>
  <si>
    <t>Fehérje</t>
  </si>
  <si>
    <t>Hamu</t>
  </si>
  <si>
    <t>Hisztamin</t>
  </si>
  <si>
    <t>Kapszaicin</t>
  </si>
  <si>
    <t>Kinin</t>
  </si>
  <si>
    <t>Koffein</t>
  </si>
  <si>
    <t>Nitrit, Nitrát húskészítményekből</t>
  </si>
  <si>
    <t>Nitrit, Nitrát növényekből</t>
  </si>
  <si>
    <t>Patulin</t>
  </si>
  <si>
    <t>Szárazanyagtartalom</t>
  </si>
  <si>
    <t>Tripszininhibitor</t>
  </si>
  <si>
    <t>Zearalenon</t>
  </si>
  <si>
    <t>Zsírtartalom édesipari termékekből</t>
  </si>
  <si>
    <t>Zsírtartalom tejtermékekből</t>
  </si>
  <si>
    <t>Zsírtartalom egyéb élelmiszerekből</t>
  </si>
  <si>
    <t>Szilárd légszennyezők</t>
  </si>
  <si>
    <t>1 mintavételi hely</t>
  </si>
  <si>
    <t>Gőz, gáz halmazállapotú vegyi szennyezők</t>
  </si>
  <si>
    <t>Szinezék,fűszerpaprika</t>
  </si>
  <si>
    <t>Enterális bakteriológiai vizsgálatok</t>
  </si>
  <si>
    <t>Kórházhigiénés vizsgálatok</t>
  </si>
  <si>
    <t>Vírus vizsgálatok</t>
  </si>
  <si>
    <t>VÍZ VIZSGÁLATOK</t>
  </si>
  <si>
    <t>DON</t>
  </si>
  <si>
    <t>PAH-ok, egyéb élelmiszer</t>
  </si>
  <si>
    <t>Érzékszervi bírálat</t>
  </si>
  <si>
    <t>Kalcium tartalom</t>
  </si>
  <si>
    <t>pH-tartalom</t>
  </si>
  <si>
    <t>SH</t>
  </si>
  <si>
    <t>E.coli</t>
  </si>
  <si>
    <t>S.aureus</t>
  </si>
  <si>
    <t>Enterococcus</t>
  </si>
  <si>
    <t>Összcsíra szám</t>
  </si>
  <si>
    <t>Clostridium</t>
  </si>
  <si>
    <t>Salmonella</t>
  </si>
  <si>
    <t>Vizeletből triklórecetsav</t>
  </si>
  <si>
    <t>Natív kenet mikroszkópos vizsgálata</t>
  </si>
  <si>
    <t>Parazitológiai vizsgálatok</t>
  </si>
  <si>
    <t>Flotáció</t>
  </si>
  <si>
    <t>Telemann féle szedimentáció</t>
  </si>
  <si>
    <t>Toxoplasma IgM ELISA</t>
  </si>
  <si>
    <t>Toxoplasma IgA ELISA</t>
  </si>
  <si>
    <t>Hepatitis A AT és IgM ELISA</t>
  </si>
  <si>
    <t>HBsAg ELISA</t>
  </si>
  <si>
    <t>HBsAg konfirmálás ELISA</t>
  </si>
  <si>
    <t>HIV1/HIV2 At/Ag ELISA</t>
  </si>
  <si>
    <t>Anti-HBc AT kimutatása ELISA</t>
  </si>
  <si>
    <t>anti-HBs ELISA</t>
  </si>
  <si>
    <t>anti-HCV ELISA</t>
  </si>
  <si>
    <t>HCV IgG Western blot</t>
  </si>
  <si>
    <t>EBV IgG, IgM, IgA ELISA</t>
  </si>
  <si>
    <t>CMV IgG+IgM ELISA</t>
  </si>
  <si>
    <t>Borrelia IgG, IgM ELISA</t>
  </si>
  <si>
    <t>Rotavírus és adenovírus kimutatása székletből (CerTest)</t>
  </si>
  <si>
    <t>VDRL (lueszszerológia)</t>
  </si>
  <si>
    <t>TPHA (Lueszszerológia)</t>
  </si>
  <si>
    <t>Norovírus (Caliciv.) kimutatása székletből ELISA</t>
  </si>
  <si>
    <t>Mintavétel, kiszállási díj</t>
  </si>
  <si>
    <t>P. aeruginosa</t>
  </si>
  <si>
    <t>2,5-Hexán-dion vizsgálat</t>
  </si>
  <si>
    <t xml:space="preserve">Vizeletből t,t-munkonsav </t>
  </si>
  <si>
    <t>A, D, E vitamin</t>
  </si>
  <si>
    <t>Antioxidáns (BHA, BHT)</t>
  </si>
  <si>
    <t>Dimetil-fumarát</t>
  </si>
  <si>
    <t>Édesítőszerek</t>
  </si>
  <si>
    <t>Fenil-alanin</t>
  </si>
  <si>
    <t>Mákalkaloidok</t>
  </si>
  <si>
    <t>Nettó tömeg</t>
  </si>
  <si>
    <t>Ochratoxin A gabonából</t>
  </si>
  <si>
    <t>Ochratoxin A kávéból, fűszerből</t>
  </si>
  <si>
    <t>PAH-ok zsírból</t>
  </si>
  <si>
    <t>Sütőzsír poláris komponense</t>
  </si>
  <si>
    <t>Toxikus fémek étkezési kerámiából -fémenként</t>
  </si>
  <si>
    <t>Tartósítószer margarinból</t>
  </si>
  <si>
    <t>Titrálható savtartalom</t>
  </si>
  <si>
    <t>Fénymérés (m2-ként)</t>
  </si>
  <si>
    <t>Fénymérés kiértékelés (helyiségenként)</t>
  </si>
  <si>
    <t>Enterobakteriaceae</t>
  </si>
  <si>
    <t>Bacillus cereus</t>
  </si>
  <si>
    <t>Élesztő és penészgomba</t>
  </si>
  <si>
    <t>Aeromonas</t>
  </si>
  <si>
    <t xml:space="preserve">   E.coli</t>
  </si>
  <si>
    <t xml:space="preserve">   E.coli coliform számmal együtt</t>
  </si>
  <si>
    <t xml:space="preserve">   Enterococcus</t>
  </si>
  <si>
    <t xml:space="preserve">   Coliform</t>
  </si>
  <si>
    <t xml:space="preserve">   Fecal coliform</t>
  </si>
  <si>
    <t xml:space="preserve">   Endo szám</t>
  </si>
  <si>
    <t xml:space="preserve">   Pseudomonas aerugonisa</t>
  </si>
  <si>
    <t xml:space="preserve">   Staphylococcus aureus</t>
  </si>
  <si>
    <t xml:space="preserve">   Micrococcus</t>
  </si>
  <si>
    <t xml:space="preserve">  Staphylococcus aureus</t>
  </si>
  <si>
    <t xml:space="preserve">  Micrococcus</t>
  </si>
  <si>
    <t xml:space="preserve">   Escherichia coli</t>
  </si>
  <si>
    <t xml:space="preserve">  Telepszám 22 °C</t>
  </si>
  <si>
    <t xml:space="preserve">   Telepszám 37 °C</t>
  </si>
  <si>
    <t>Vérből kolinészteráz vizsgálat</t>
  </si>
  <si>
    <t>Élelmi rost</t>
  </si>
  <si>
    <t>Fluorid ion</t>
  </si>
  <si>
    <t>Nyers rost</t>
  </si>
  <si>
    <t>Trichomonas mikroszkópos vizsgálat</t>
  </si>
  <si>
    <t xml:space="preserve">Enterobius vermicularis </t>
  </si>
  <si>
    <t xml:space="preserve">Campylobacter kimutatása </t>
  </si>
  <si>
    <t>Shigella, Yersinia kimutatása</t>
  </si>
  <si>
    <t xml:space="preserve">Clostridium diff. toxin kimutatása </t>
  </si>
  <si>
    <t>E. coli dyspepsiae kimutatása</t>
  </si>
  <si>
    <t>Helicobacter pylori Ag. kimutatása</t>
  </si>
  <si>
    <t>Fertőzöttségi vizsgálatok (tampon)</t>
  </si>
  <si>
    <t xml:space="preserve">   Telepszám 22 °C</t>
  </si>
  <si>
    <t xml:space="preserve">   Salmonella vizsg.</t>
  </si>
  <si>
    <t>a-Szolanin</t>
  </si>
  <si>
    <t>Légszennyezetségi mintákból fém meghatározása (mintánként)</t>
  </si>
  <si>
    <t>Mikroklíma paraméterek meghatározása</t>
  </si>
  <si>
    <t>Ammónium</t>
  </si>
  <si>
    <t>Bepárlási maradék</t>
  </si>
  <si>
    <t>Bór</t>
  </si>
  <si>
    <t>Cianid</t>
  </si>
  <si>
    <t>Fajlagos elektromos vezetőképesség</t>
  </si>
  <si>
    <t>Foszfát</t>
  </si>
  <si>
    <t>Klór-dioxid</t>
  </si>
  <si>
    <t>Kötött aktív klór</t>
  </si>
  <si>
    <t>Összes keménység</t>
  </si>
  <si>
    <t>Összes oldott anyag</t>
  </si>
  <si>
    <t>pH</t>
  </si>
  <si>
    <t>Zavarosság</t>
  </si>
  <si>
    <t>Lúgosság</t>
  </si>
  <si>
    <t>PAH-ok, Benz(a)pirén</t>
  </si>
  <si>
    <t>Mintavétel ellenőrző és kis gyakoriságú vizsg.-ra</t>
  </si>
  <si>
    <t>Kalcium ion</t>
  </si>
  <si>
    <t>Klorid ion</t>
  </si>
  <si>
    <t>Nitrát ion</t>
  </si>
  <si>
    <t>Nitrit ion</t>
  </si>
  <si>
    <t>Szabad aktív klór</t>
  </si>
  <si>
    <t>Szulfát ion</t>
  </si>
  <si>
    <t>Vas /Spektrofotometria/</t>
  </si>
  <si>
    <r>
      <t>Kémiai oxigén igény, permanganátos (KOI</t>
    </r>
    <r>
      <rPr>
        <b/>
        <vertAlign val="subscript"/>
        <sz val="12"/>
        <rFont val="Times New Roman"/>
        <family val="1"/>
        <charset val="238"/>
      </rPr>
      <t>ps</t>
    </r>
    <r>
      <rPr>
        <b/>
        <sz val="12"/>
        <rFont val="Times New Roman"/>
        <family val="1"/>
        <charset val="238"/>
      </rPr>
      <t>)</t>
    </r>
  </si>
  <si>
    <t>Mintavétel részletes kémiai vizsgálatokra</t>
  </si>
  <si>
    <t>Vizeletből fluorid vizsgálat</t>
  </si>
  <si>
    <t>Vizeletből higany vizsgálat</t>
  </si>
  <si>
    <t>Tartósítószer (benzoesav, szorbinsav)</t>
  </si>
  <si>
    <t xml:space="preserve"> Ivóvíz</t>
  </si>
  <si>
    <t>Mosógépek fertőtlenítő vizsgálata (komplett)</t>
  </si>
  <si>
    <t>Levegőminta vizsgálata (aerob)</t>
  </si>
  <si>
    <t>Levegőminta vizsgálata (anaerob)</t>
  </si>
  <si>
    <t>Sterilpróba vizsgálat</t>
  </si>
  <si>
    <t>Mikroszkópos biológiai vizsgálat</t>
  </si>
  <si>
    <t>Allergén (glutén)</t>
  </si>
  <si>
    <t>Toxoplasma IgG aviditás ELISA</t>
  </si>
  <si>
    <t>Vegyes bakteriológia és Mikológia</t>
  </si>
  <si>
    <t>Kozmetikum</t>
  </si>
  <si>
    <t>Candida albicans</t>
  </si>
  <si>
    <t>Szulfitredukáló Clostridium</t>
  </si>
  <si>
    <t>Penészgomba</t>
  </si>
  <si>
    <t>Kozmetikum tisztasági</t>
  </si>
  <si>
    <t>Fürdő tápvíz</t>
  </si>
  <si>
    <t>Formaldehid, szabad, kozmetikumból</t>
  </si>
  <si>
    <t>Kloridtartalom zöldségekből</t>
  </si>
  <si>
    <t>Parabének</t>
  </si>
  <si>
    <t>Taurin</t>
  </si>
  <si>
    <t>Zsírtartalom tartós élelmiszerből</t>
  </si>
  <si>
    <t>Hidrogén-peroxid kozmetikumból</t>
  </si>
  <si>
    <t>Olajköd vizsgálat</t>
  </si>
  <si>
    <t>Angol nyelvű eredmény a vizsgálati díjhoz további</t>
  </si>
  <si>
    <t>Treponema pallidum IgG + IgM WB</t>
  </si>
  <si>
    <t>Lárvavándoroltatás</t>
  </si>
  <si>
    <t>Legionella vizsgálat</t>
  </si>
  <si>
    <t>Fertőzöttségi vizsgálatok kontakt lemezzel (összcsíra)</t>
  </si>
  <si>
    <t>Fertőzöttségi vizsgálatok kontakt lemezzel (összcsíra+ gomba)</t>
  </si>
  <si>
    <t>Levegő vizsgálat szedimentációs módszerrel</t>
  </si>
  <si>
    <t>Koleszterin</t>
  </si>
  <si>
    <t>Salmonella lakossági</t>
  </si>
  <si>
    <t>Treponema pallidum IgAGM Elisa</t>
  </si>
  <si>
    <t>Kanyaró vírus IgG ELISA</t>
  </si>
  <si>
    <t>Felszíni strand</t>
  </si>
  <si>
    <t>Tri és tetraklór-etilén</t>
  </si>
  <si>
    <t>Trihalometán</t>
  </si>
  <si>
    <t>Listeria</t>
  </si>
  <si>
    <t>Összcsíra</t>
  </si>
  <si>
    <t xml:space="preserve">   Clostridium TSC</t>
  </si>
  <si>
    <t xml:space="preserve">   Endo</t>
  </si>
  <si>
    <t>Üledék, iszap (víz alól)</t>
  </si>
  <si>
    <t xml:space="preserve">Talajvíz figyelő kútból, furatból tisztító szivattyúzással </t>
  </si>
  <si>
    <t>Talajvíz, fúrással</t>
  </si>
  <si>
    <t>Vízszintmérés figyelőkútban</t>
  </si>
  <si>
    <t>Talaj 0-1 m-ig</t>
  </si>
  <si>
    <t>Talaj l m felett (méterenként)</t>
  </si>
  <si>
    <t>Hulladék</t>
  </si>
  <si>
    <t>Fitobentosz mintavétel</t>
  </si>
  <si>
    <t>Makrozoobenton mintavétel</t>
  </si>
  <si>
    <t>Makrofita mintavétel</t>
  </si>
  <si>
    <t>Roncsolás (mikrohullámú)</t>
  </si>
  <si>
    <t>Kivonat készítés (vizes fázisú)</t>
  </si>
  <si>
    <t>Átlagminta képzés</t>
  </si>
  <si>
    <t>Őrlés, aprítás, homogenizálás, szitálás (műveletenként)</t>
  </si>
  <si>
    <t>Membránszűrés (1l)</t>
  </si>
  <si>
    <t>Centrifugálás</t>
  </si>
  <si>
    <t>Szín</t>
  </si>
  <si>
    <t>Szag</t>
  </si>
  <si>
    <t>Ülepedő anyagok (Imhoff)</t>
  </si>
  <si>
    <t>Összes lebegőanyag (méréssel)</t>
  </si>
  <si>
    <t>Összes lebegőanyag (számítással)</t>
  </si>
  <si>
    <t>Elektromos vezetőképesség</t>
  </si>
  <si>
    <t>Átlátszóság (íráspróba vagy Secchi-korong)</t>
  </si>
  <si>
    <t>Hőmérséklet</t>
  </si>
  <si>
    <t>Összes keménység (számítással)</t>
  </si>
  <si>
    <t>Nátrium százalék (számítással)</t>
  </si>
  <si>
    <t>Magnézium méréssel (kelatometria)</t>
  </si>
  <si>
    <t>Magnézium (számítással)</t>
  </si>
  <si>
    <t>Kalcium (kelatometria)</t>
  </si>
  <si>
    <t>Ammónia (diszkrét fotométerrel)</t>
  </si>
  <si>
    <t>Higany (CV-AFS, első mérés)</t>
  </si>
  <si>
    <t>Higany (CV-AFS, további 30 mérés)</t>
  </si>
  <si>
    <t xml:space="preserve">Szabad fluorid </t>
  </si>
  <si>
    <t>Nitrit (diszkrét fotométerrel)</t>
  </si>
  <si>
    <t>Nitrát (szennyvízből)</t>
  </si>
  <si>
    <t>Összes nitrogén (műszeres méréssel)</t>
  </si>
  <si>
    <t>Összes vagy szerves nitrogén (számítással)</t>
  </si>
  <si>
    <t>o-foszfát (diszkrét fotométerrel)</t>
  </si>
  <si>
    <t>Összes foszfor</t>
  </si>
  <si>
    <t>Lúgosság-m</t>
  </si>
  <si>
    <t>Lúgosság-p</t>
  </si>
  <si>
    <t>Oldott oxigén (elektrokémiai)</t>
  </si>
  <si>
    <t>Oxigén telítettség (számítással)</t>
  </si>
  <si>
    <t>Biológiai oxigénigény /BOI5/ higitással</t>
  </si>
  <si>
    <t>Hidrokarbonát (számolással)</t>
  </si>
  <si>
    <t>Karbonát (számolással)</t>
  </si>
  <si>
    <t>Szilicium-dioxid (diszkrét fotométerrel)</t>
  </si>
  <si>
    <t>Fenol index (közvetlen)</t>
  </si>
  <si>
    <t>Fenol index (közvetett)</t>
  </si>
  <si>
    <t>Szerves oldószer extrakt (SZOE gravimetriás)</t>
  </si>
  <si>
    <t>Extrahálható olajszármazékok (EPH, GC-s vizsgálat)</t>
  </si>
  <si>
    <t>Illékony aromás szénhidrogének (BTEX, GC-s vizsg.)</t>
  </si>
  <si>
    <t>Illékony klórozott szénhidrogének (VOC, GC-s vizsg.)</t>
  </si>
  <si>
    <t>Policiklusos aromás szénhidrogének (PAH, GC-s vizsg.)</t>
  </si>
  <si>
    <t>Poliklórozott bifenilek (PCB:7 marker, GC-s vizsg.)</t>
  </si>
  <si>
    <t>Illékony olajszármazékok (VPH:alifások, aromások együtt, GC-s vizsg.)</t>
  </si>
  <si>
    <t>Összes alifás szénhidrogén (TPH=EPH+VPH-BTEX, GC-s vizsg.)</t>
  </si>
  <si>
    <t>Trihalometánok, benzol (THM+B, GC-s vizsg.)</t>
  </si>
  <si>
    <t xml:space="preserve">Növényvédőszerek csoportonként (klórozottak, triazinok, GC-s vizsg.) </t>
  </si>
  <si>
    <t>Összes szerves szén (TOC)</t>
  </si>
  <si>
    <t>Helyszíni (poli)aromás szénhidrogének (APH)</t>
  </si>
  <si>
    <t>Poliklórozott aromás szénhidrogének ((PCAPH, GC-s vizsg.)</t>
  </si>
  <si>
    <t>Dietil-hexil-ftalát (DEHP, GC-s vizsg.)</t>
  </si>
  <si>
    <t>Klorofill-a</t>
  </si>
  <si>
    <t>Fitoplankton egyedszám</t>
  </si>
  <si>
    <t>Fitoplankton egyedszám +  taxonlista + vízminőségi index</t>
  </si>
  <si>
    <t xml:space="preserve">Makrozoobenton  + taxonlista + vízminőségi index </t>
  </si>
  <si>
    <t>Fitobentosz + taxonlista + vízminőségi index</t>
  </si>
  <si>
    <t>Makrofita taxonlista</t>
  </si>
  <si>
    <t>Makrofita taxonlista + vízminőségi index</t>
  </si>
  <si>
    <t>Adatszolgáltatás munkaóránként</t>
  </si>
  <si>
    <t>Légszáraz nedvességtartalom</t>
  </si>
  <si>
    <t>Abszolut szárazanyag</t>
  </si>
  <si>
    <t>Részletes mechanikai elemzés (szedimentáció)</t>
  </si>
  <si>
    <t>Szilárd anyag</t>
  </si>
  <si>
    <t>Korom (Bacharak)</t>
  </si>
  <si>
    <t>Sósav</t>
  </si>
  <si>
    <t>Formaldehid</t>
  </si>
  <si>
    <t>Oldószer, gázkromatográfiás vizsgálat, első minta</t>
  </si>
  <si>
    <t>Oldószer, gázkromatográfiás vizsgálat, további minta</t>
  </si>
  <si>
    <t>Nitrogén-dioxid (automata fotometriás)</t>
  </si>
  <si>
    <t>Szálló por</t>
  </si>
  <si>
    <t>Immissziós mérőautós mérés (1 év alatt 4 x 2 hét)</t>
  </si>
  <si>
    <t xml:space="preserve">Szerves oldószer és szilárd anyag </t>
  </si>
  <si>
    <t xml:space="preserve">Immisszió mérés mérőkocsival, 2 hét </t>
  </si>
  <si>
    <t>Állattartók vizsgálata (hőm., nedv., seb.)</t>
  </si>
  <si>
    <r>
      <t>Gázkazán (CO, NO</t>
    </r>
    <r>
      <rPr>
        <vertAlign val="subscript"/>
        <sz val="12"/>
        <rFont val="Times New Roman"/>
        <family val="1"/>
        <charset val="238"/>
      </rPr>
      <t>X</t>
    </r>
    <r>
      <rPr>
        <sz val="12"/>
        <rFont val="Times New Roman"/>
        <family val="1"/>
        <charset val="238"/>
      </rPr>
      <t>)</t>
    </r>
  </si>
  <si>
    <r>
      <t>Gázmotor (CO, NO</t>
    </r>
    <r>
      <rPr>
        <vertAlign val="subscript"/>
        <sz val="12"/>
        <rFont val="Times New Roman"/>
        <family val="1"/>
        <charset val="238"/>
      </rPr>
      <t>X</t>
    </r>
    <r>
      <rPr>
        <sz val="12"/>
        <rFont val="Times New Roman"/>
        <family val="1"/>
        <charset val="238"/>
      </rPr>
      <t>, NMCH)</t>
    </r>
  </si>
  <si>
    <r>
      <t>Szilárd tüzelés (CO, NO</t>
    </r>
    <r>
      <rPr>
        <vertAlign val="subscript"/>
        <sz val="12"/>
        <rFont val="Times New Roman"/>
        <family val="1"/>
        <charset val="238"/>
      </rPr>
      <t>X</t>
    </r>
    <r>
      <rPr>
        <sz val="12"/>
        <rFont val="Times New Roman"/>
        <family val="1"/>
        <charset val="238"/>
      </rPr>
      <t>, SO</t>
    </r>
    <r>
      <rPr>
        <vertAlign val="sub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, szilárd)</t>
    </r>
  </si>
  <si>
    <t>Cisz-1,2-diklór etilén és 1,2-diklór etán (együtt)</t>
  </si>
  <si>
    <t>Anionok IC-vel (fluorid, klorid, nitrit, nitrát, foszfát, szulfát)</t>
  </si>
  <si>
    <t>Helyszíni vízhőmérséklet vagy vezetőképesség mérése</t>
  </si>
  <si>
    <t>Vizeletből fém vizsgálat (arzén, kadmium, kobalt, króm, nikkel, szelén, réz)</t>
  </si>
  <si>
    <t>Vérből fém vizsgálat (ólom, kadmium)</t>
  </si>
  <si>
    <t>Toxikus fémek élelmiszerekből fémenként (grafitkemencés)</t>
  </si>
  <si>
    <t>Fémek élelmiszerekből fémenként (lángos)</t>
  </si>
  <si>
    <t>Higany élelmiszerből</t>
  </si>
  <si>
    <t>Sterilizáló berendezések mikrobiológiai vizsgálata (Spóra vizsgálat)</t>
  </si>
  <si>
    <t>Toxoplasma IgAGM ELISA</t>
  </si>
  <si>
    <t>Szűrővizsgálat munkaalkalmassági, szoc.otthoni elhelyezés</t>
  </si>
  <si>
    <t>Aerob bakteriológiai tenyésztés nem enterális mintából</t>
  </si>
  <si>
    <t>Anaerob bakteriológiai tenyésztés nem enterális mintából</t>
  </si>
  <si>
    <t>MRSA szűrés</t>
  </si>
  <si>
    <t>Mikológiai tenyésztés</t>
  </si>
  <si>
    <t>Giardia chromatográfiás gyorsteszt</t>
  </si>
  <si>
    <t>E. histolytica chromatográfiás gyorsteszt</t>
  </si>
  <si>
    <t>Zsírsav összetétel, vagy transz zsírsavak</t>
  </si>
  <si>
    <t>Élelmiszer tisztasági minták</t>
  </si>
  <si>
    <t>Élesztő és penész</t>
  </si>
  <si>
    <t>Összes szárazanyag tartalom (bepárlási maradék)</t>
  </si>
  <si>
    <t>Összes oldottanyag tartalom</t>
  </si>
  <si>
    <t>Összes oldottanyag tartalom izzítási maradéka (sótartalom)</t>
  </si>
  <si>
    <t>Összes szárazanyag tartalom izzítási maradéka</t>
  </si>
  <si>
    <t>BTEX vizsgálat (benzol, toluol, etil-benzol, xilolok)</t>
  </si>
  <si>
    <t>Fém vizsgálat (alumínium, antimón, arzén, ezüst, kadmium, mangán, nikkel, ólom, réz, króm, szelén, vas) elemenként (AAS grafit)</t>
  </si>
  <si>
    <t>Fém vizsgálat (cink, kálium, nátrium) elemenként (AAS láng)</t>
  </si>
  <si>
    <t>Hidrogén-karbonát ion (lúgosságból számolt)</t>
  </si>
  <si>
    <t>Klorit-, klorát-, bromát ion</t>
  </si>
  <si>
    <t xml:space="preserve">S-Fenil-merkaptursav vizsgálat </t>
  </si>
  <si>
    <t>Kloridtartalom (konyhasó) hús/pékáru</t>
  </si>
  <si>
    <t>Direkt kijelzésű mintavevő (szervetlen gázok)</t>
  </si>
  <si>
    <t>Élelmiszerminták feldolgozása esetén paraméterenként</t>
  </si>
  <si>
    <t>Toxoplasma IgAGM ELISA (vérvétellel)</t>
  </si>
  <si>
    <t>Toxoplasma IgG</t>
  </si>
  <si>
    <t>Aerob bakteriológiai tenyésztés GBS szűréssel (hüvelyből)</t>
  </si>
  <si>
    <t>Coliform - termék</t>
  </si>
  <si>
    <t>E.coli - termék</t>
  </si>
  <si>
    <t>S.aureus - termék</t>
  </si>
  <si>
    <t>P. aeruginosa - termék</t>
  </si>
  <si>
    <t>Enterococcus - termék</t>
  </si>
  <si>
    <t>Listeria monocytogenes szám</t>
  </si>
  <si>
    <t>Enterobacteriaceae</t>
  </si>
  <si>
    <t>Coliform - tampon ECO</t>
  </si>
  <si>
    <t>E. coli - tampon ECO</t>
  </si>
  <si>
    <t xml:space="preserve">   Clostridium Spp.</t>
  </si>
  <si>
    <t>24 peszticid: Atrazin, Acetoklór, Malation, Metilparatin, Prometrin, Propaklór, Terbutrin, Trifluralin</t>
  </si>
  <si>
    <t>3 peszticid: 2,4-D, MCPA és Bentazon</t>
  </si>
  <si>
    <t>Vizeletből fenol, vagy o-krezol, vagy p-nitrofenol (30 mintáig)</t>
  </si>
  <si>
    <t>Vizeletből fenol, vagy o-krezol, vagy p-nitrofenol (30 minta felett)</t>
  </si>
  <si>
    <t>Vizeletből kreatinin vizsgálat (30 mintáig)</t>
  </si>
  <si>
    <t>Vizeletből kreatinin vizsgálat (30 minta felett)</t>
  </si>
  <si>
    <t>Vizeletből mandulasav és/vagy metil-hippursavak (30 mintáig)</t>
  </si>
  <si>
    <t>Vizeletből mandulasav és/vagy metil-hippursavak (30 minta felett)</t>
  </si>
  <si>
    <t>B vitaminok (vitamin tabletta)</t>
  </si>
  <si>
    <t>Savfok sütőipari termék</t>
  </si>
  <si>
    <r>
      <t>Biológiai oxigénigény /BOI</t>
    </r>
    <r>
      <rPr>
        <b/>
        <vertAlign val="subscript"/>
        <sz val="12"/>
        <rFont val="Times New Roman"/>
        <family val="1"/>
        <charset val="238"/>
      </rPr>
      <t>5</t>
    </r>
    <r>
      <rPr>
        <b/>
        <sz val="12"/>
        <rFont val="Times New Roman"/>
        <family val="1"/>
        <charset val="238"/>
      </rPr>
      <t>/ higitás nélkül</t>
    </r>
  </si>
  <si>
    <r>
      <t>Kémiai oxigénigény /KOI</t>
    </r>
    <r>
      <rPr>
        <b/>
        <vertAlign val="subscript"/>
        <sz val="12"/>
        <rFont val="Times New Roman"/>
        <family val="1"/>
        <charset val="238"/>
      </rPr>
      <t>PS</t>
    </r>
    <r>
      <rPr>
        <b/>
        <sz val="12"/>
        <rFont val="Times New Roman"/>
        <family val="1"/>
        <charset val="238"/>
      </rPr>
      <t xml:space="preserve"> /</t>
    </r>
  </si>
  <si>
    <r>
      <t>Kémiai oxigénigény /KOI</t>
    </r>
    <r>
      <rPr>
        <b/>
        <vertAlign val="subscript"/>
        <sz val="12"/>
        <rFont val="Times New Roman"/>
        <family val="1"/>
        <charset val="238"/>
      </rPr>
      <t>D</t>
    </r>
    <r>
      <rPr>
        <b/>
        <sz val="12"/>
        <rFont val="Times New Roman"/>
        <family val="1"/>
        <charset val="238"/>
      </rPr>
      <t xml:space="preserve"> / (fotometriás)</t>
    </r>
  </si>
  <si>
    <t>Szűrés helyszínen (0,45 mikrométer pórusátmérővel, literenként)</t>
  </si>
  <si>
    <t>Roncsolás (mikrohullámúval)</t>
  </si>
  <si>
    <t>Fém mérés ICP-vel (Co, Mo, Cd, Cr, Pb, Cu, Mn, Ni, Fe, Se, Al, Zn, Ag, As, B) - első elem/minta meghatározás</t>
  </si>
  <si>
    <t>Fém mérés ICP-vel (Co, Mo, Cd, Cr, Pb, Cu, Mn, Ni, Fe, Se, Al, Zn, Ag, As, B) - összes többi elem 50 mintáig</t>
  </si>
  <si>
    <t>Mintavétel</t>
  </si>
  <si>
    <t>Előkészítés</t>
  </si>
  <si>
    <t>Érzékszervi vizsgálatok</t>
  </si>
  <si>
    <t>Fizikai vizsgálatok</t>
  </si>
  <si>
    <t>Kémiai vizsgálatok</t>
  </si>
  <si>
    <t>Kationok</t>
  </si>
  <si>
    <t>Fém mérés ICP-vel (Co, Mo, Cd, Cr, Pb, Cu, Mn, Ni, Fe, Se, Al, Zn, Ag, As, B), első elem/minta</t>
  </si>
  <si>
    <t>Fém mérés ICP-vel (Co, Mo, Cd, Cr, Pb, Cu, Mn, Ni, Fe, Se, Al, Zn, Ag, As, B), összes többi elem 50 mintáig</t>
  </si>
  <si>
    <t>Fém mérés ICP-vel (Na, K, Ca, Mg, Ba), első elem/minta</t>
  </si>
  <si>
    <t>Fém mérés ICP-vel (Na, K, Ca, Mg, Ba), összes többi elem 70 mintáig</t>
  </si>
  <si>
    <t>Fém mérés ICP-vel (Sn, Sb, Se), első elem/minta</t>
  </si>
  <si>
    <t>Fém mérés ICP-vel (Sn, Sb, Se), összes többi elem 30 mintáig</t>
  </si>
  <si>
    <t>Anionok és egyéb szervetlen vegyületek</t>
  </si>
  <si>
    <t>Fluorid (IC)</t>
  </si>
  <si>
    <t>Klorid, szulfát, nitrát (IC)</t>
  </si>
  <si>
    <t>Kémiai oxigénigény (KOID) kromatometria</t>
  </si>
  <si>
    <t>Szerves vegyületek</t>
  </si>
  <si>
    <t>DEHP (bisz(2-etil-hexil)ftalát)</t>
  </si>
  <si>
    <t>Biológiai vizsgálatok</t>
  </si>
  <si>
    <t>Talajvizsgálatok</t>
  </si>
  <si>
    <t>Környezeti levegő vizsgálatok</t>
  </si>
  <si>
    <t>Coliform - termék -MPN</t>
  </si>
  <si>
    <t>E.coli - termék - MPN</t>
  </si>
  <si>
    <t xml:space="preserve">S.aureus - termék - MPN </t>
  </si>
  <si>
    <t>Listeria jelenlét</t>
  </si>
  <si>
    <t>Kozmetikum stabilitás</t>
  </si>
  <si>
    <t>Összcsíra anyatejből</t>
  </si>
  <si>
    <t>Clostrtidium SPP - Termék</t>
  </si>
  <si>
    <t>Clostridium Perfingens - Termék</t>
  </si>
  <si>
    <t>Fotometriás meghat. 1-2 mv. hely (mv. helyenként)</t>
  </si>
  <si>
    <t>Fotometriás meghat. 3 vagy több mv. hely (mv. helyenként)</t>
  </si>
  <si>
    <t>GC/HPLC meghat. 1-2 mv. hely (mv. helyenként)</t>
  </si>
  <si>
    <t>GC/HPLC meghat. 3 vagy több mv. hely (mv. helyenként)</t>
  </si>
  <si>
    <t>2 mintavételi hely (mv. helyenként)</t>
  </si>
  <si>
    <t>3-5 mintavételi hely (mv. helyenként)</t>
  </si>
  <si>
    <t>6 vagy több mintavételi hely (mv. helyenként)</t>
  </si>
  <si>
    <t>Élelmiszerbakteriológia vizsgálatok</t>
  </si>
  <si>
    <t>Fürdővíz - Töltő-ürítő medence</t>
  </si>
  <si>
    <t>Fürdővíz - Visszaforgatásos medence</t>
  </si>
  <si>
    <t>Higany (1. minta)</t>
  </si>
  <si>
    <t>Higany (30. mintás sorozatból mintánként)</t>
  </si>
  <si>
    <t>Felszíni víz (pontminta) folyóvízből</t>
  </si>
  <si>
    <t>Felszíni víz (átlagminta)  3 pontból, vertikális, v. horizontális) állóvízből, csónakból</t>
  </si>
  <si>
    <t>Felszín alatti víz (pontminta, üzemelő kútból)</t>
  </si>
  <si>
    <t>Szennyvíz (pontminta)</t>
  </si>
  <si>
    <t>Szennyvíz 1 órás (3 részmintából képzett átlagminta)</t>
  </si>
  <si>
    <t>Szennyvíz 2 órás (5 részmintából képzett átlagminta)</t>
  </si>
  <si>
    <t>Vállalási ár (bruttó)
2024.04.08-től</t>
  </si>
  <si>
    <t>Plasma sterilizáló</t>
  </si>
  <si>
    <t>Hőlég és formaldehides sterilizáló</t>
  </si>
  <si>
    <t>Autokláv és ETO sterilizáló</t>
  </si>
  <si>
    <t>Visszatenyésztés (bioindikátor nélkül)</t>
  </si>
  <si>
    <t>HSV1+2IgG, IgM CLIA</t>
  </si>
  <si>
    <t>Borrelia IgG CLIA</t>
  </si>
  <si>
    <t>Borrelia IgM CLIA</t>
  </si>
  <si>
    <t>Hepatitis E At és IgM CLIA</t>
  </si>
</sst>
</file>

<file path=xl/styles.xml><?xml version="1.0" encoding="utf-8"?>
<styleSheet xmlns="http://schemas.openxmlformats.org/spreadsheetml/2006/main">
  <numFmts count="3">
    <numFmt numFmtId="6" formatCode="#,##0\ &quot;Ft&quot;;[Red]\-#,##0\ &quot;Ft&quot;"/>
    <numFmt numFmtId="43" formatCode="_-* #,##0.00\ _F_t_-;\-* #,##0.00\ _F_t_-;_-* &quot;-&quot;??\ _F_t_-;_-@_-"/>
    <numFmt numFmtId="164" formatCode="#,##0\ &quot;Ft&quot;"/>
  </numFmts>
  <fonts count="19">
    <font>
      <sz val="10"/>
      <name val="Arial CE"/>
      <charset val="238"/>
    </font>
    <font>
      <sz val="10"/>
      <name val="Arial CE"/>
      <charset val="238"/>
    </font>
    <font>
      <b/>
      <sz val="10"/>
      <name val="Book Antiqua"/>
      <family val="1"/>
    </font>
    <font>
      <sz val="10"/>
      <name val="Book Antiqua"/>
      <family val="1"/>
    </font>
    <font>
      <sz val="12"/>
      <name val="Times New Roman"/>
      <family val="1"/>
      <charset val="238"/>
    </font>
    <font>
      <sz val="10"/>
      <color indexed="10"/>
      <name val="Book Antiqua"/>
      <family val="1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vertAlign val="subscript"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Book Antiqua"/>
      <family val="1"/>
      <charset val="238"/>
    </font>
    <font>
      <sz val="10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123">
    <xf numFmtId="0" fontId="0" fillId="0" borderId="0" xfId="0"/>
    <xf numFmtId="0" fontId="3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3" xfId="0" applyFont="1" applyFill="1" applyBorder="1"/>
    <xf numFmtId="0" fontId="6" fillId="0" borderId="0" xfId="0" applyFont="1"/>
    <xf numFmtId="0" fontId="7" fillId="0" borderId="0" xfId="0" applyFont="1"/>
    <xf numFmtId="0" fontId="4" fillId="0" borderId="0" xfId="0" applyFont="1"/>
    <xf numFmtId="0" fontId="7" fillId="0" borderId="0" xfId="0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0" borderId="0" xfId="2" applyFont="1" applyFill="1"/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/>
    <xf numFmtId="0" fontId="4" fillId="0" borderId="1" xfId="2" applyFont="1" applyFill="1" applyBorder="1" applyAlignment="1">
      <alignment wrapText="1"/>
    </xf>
    <xf numFmtId="0" fontId="4" fillId="0" borderId="0" xfId="2" applyFont="1" applyFill="1" applyAlignment="1">
      <alignment vertical="center" wrapText="1"/>
    </xf>
    <xf numFmtId="0" fontId="4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4" fillId="0" borderId="0" xfId="2" applyFont="1" applyFill="1" applyAlignment="1">
      <alignment wrapText="1"/>
    </xf>
    <xf numFmtId="49" fontId="4" fillId="0" borderId="0" xfId="2" applyNumberFormat="1" applyFont="1" applyFill="1" applyAlignment="1">
      <alignment horizontal="left" vertical="center" wrapText="1"/>
    </xf>
    <xf numFmtId="49" fontId="4" fillId="0" borderId="0" xfId="2" applyNumberFormat="1" applyFont="1" applyFill="1" applyAlignment="1">
      <alignment vertical="center" wrapText="1"/>
    </xf>
    <xf numFmtId="0" fontId="7" fillId="0" borderId="0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center" vertical="center"/>
    </xf>
    <xf numFmtId="6" fontId="7" fillId="0" borderId="6" xfId="0" applyNumberFormat="1" applyFont="1" applyFill="1" applyBorder="1"/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left" vertical="top" wrapText="1"/>
    </xf>
    <xf numFmtId="6" fontId="7" fillId="0" borderId="8" xfId="0" applyNumberFormat="1" applyFont="1" applyFill="1" applyBorder="1"/>
    <xf numFmtId="0" fontId="7" fillId="0" borderId="2" xfId="0" applyFont="1" applyFill="1" applyBorder="1"/>
    <xf numFmtId="6" fontId="7" fillId="0" borderId="9" xfId="0" applyNumberFormat="1" applyFont="1" applyFill="1" applyBorder="1"/>
    <xf numFmtId="0" fontId="7" fillId="5" borderId="10" xfId="0" applyFont="1" applyFill="1" applyBorder="1" applyAlignment="1">
      <alignment horizontal="center" vertical="center"/>
    </xf>
    <xf numFmtId="164" fontId="7" fillId="5" borderId="1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/>
    </xf>
    <xf numFmtId="164" fontId="7" fillId="0" borderId="6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wrapText="1"/>
    </xf>
    <xf numFmtId="0" fontId="7" fillId="0" borderId="7" xfId="0" applyFont="1" applyFill="1" applyBorder="1" applyAlignment="1">
      <alignment horizontal="left"/>
    </xf>
    <xf numFmtId="164" fontId="7" fillId="0" borderId="8" xfId="0" applyNumberFormat="1" applyFont="1" applyFill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0" fontId="7" fillId="0" borderId="3" xfId="0" applyFont="1" applyFill="1" applyBorder="1" applyAlignment="1">
      <alignment vertical="center" wrapText="1"/>
    </xf>
    <xf numFmtId="0" fontId="7" fillId="0" borderId="7" xfId="0" applyFont="1" applyFill="1" applyBorder="1"/>
    <xf numFmtId="164" fontId="7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 vertical="top" wrapText="1"/>
    </xf>
    <xf numFmtId="2" fontId="7" fillId="0" borderId="3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2" fontId="7" fillId="0" borderId="3" xfId="0" applyNumberFormat="1" applyFont="1" applyFill="1" applyBorder="1"/>
    <xf numFmtId="0" fontId="7" fillId="0" borderId="3" xfId="0" applyFont="1" applyBorder="1"/>
    <xf numFmtId="2" fontId="7" fillId="0" borderId="3" xfId="3" applyNumberFormat="1" applyFont="1" applyFill="1" applyBorder="1"/>
    <xf numFmtId="164" fontId="7" fillId="0" borderId="6" xfId="3" applyNumberFormat="1" applyFont="1" applyFill="1" applyBorder="1"/>
    <xf numFmtId="164" fontId="7" fillId="0" borderId="6" xfId="3" applyNumberFormat="1" applyFont="1" applyFill="1" applyBorder="1" applyAlignment="1">
      <alignment vertical="center"/>
    </xf>
    <xf numFmtId="0" fontId="7" fillId="4" borderId="3" xfId="0" applyNumberFormat="1" applyFont="1" applyFill="1" applyBorder="1"/>
    <xf numFmtId="164" fontId="7" fillId="0" borderId="6" xfId="0" applyNumberFormat="1" applyFont="1" applyBorder="1"/>
    <xf numFmtId="0" fontId="7" fillId="0" borderId="3" xfId="0" applyFont="1" applyBorder="1" applyAlignment="1">
      <alignment wrapText="1"/>
    </xf>
    <xf numFmtId="0" fontId="7" fillId="0" borderId="3" xfId="0" applyNumberFormat="1" applyFont="1" applyBorder="1"/>
    <xf numFmtId="0" fontId="7" fillId="0" borderId="3" xfId="0" applyNumberFormat="1" applyFont="1" applyFill="1" applyBorder="1"/>
    <xf numFmtId="0" fontId="7" fillId="2" borderId="3" xfId="0" applyFont="1" applyFill="1" applyBorder="1"/>
    <xf numFmtId="0" fontId="7" fillId="0" borderId="6" xfId="0" applyFont="1" applyBorder="1"/>
    <xf numFmtId="0" fontId="7" fillId="2" borderId="7" xfId="0" applyFont="1" applyFill="1" applyBorder="1"/>
    <xf numFmtId="164" fontId="7" fillId="0" borderId="8" xfId="0" applyNumberFormat="1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0" borderId="6" xfId="3" applyNumberFormat="1" applyFont="1" applyFill="1" applyBorder="1" applyAlignment="1">
      <alignment horizontal="right"/>
    </xf>
    <xf numFmtId="2" fontId="7" fillId="0" borderId="3" xfId="0" applyNumberFormat="1" applyFont="1" applyBorder="1"/>
    <xf numFmtId="0" fontId="7" fillId="5" borderId="12" xfId="0" applyFont="1" applyFill="1" applyBorder="1" applyAlignment="1">
      <alignment horizontal="center" vertical="center"/>
    </xf>
    <xf numFmtId="0" fontId="7" fillId="0" borderId="13" xfId="0" applyFont="1" applyBorder="1"/>
    <xf numFmtId="0" fontId="7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wrapText="1"/>
    </xf>
    <xf numFmtId="0" fontId="7" fillId="0" borderId="1" xfId="2" applyFont="1" applyFill="1" applyBorder="1" applyAlignment="1">
      <alignment horizontal="left" vertical="top" wrapText="1"/>
    </xf>
    <xf numFmtId="164" fontId="7" fillId="0" borderId="6" xfId="2" applyNumberFormat="1" applyFont="1" applyFill="1" applyBorder="1"/>
    <xf numFmtId="164" fontId="13" fillId="0" borderId="0" xfId="2" applyNumberFormat="1" applyFont="1" applyFill="1"/>
    <xf numFmtId="164" fontId="4" fillId="0" borderId="0" xfId="2" applyNumberFormat="1" applyFont="1" applyFill="1"/>
    <xf numFmtId="0" fontId="4" fillId="0" borderId="0" xfId="2" applyFont="1" applyFill="1" applyAlignment="1">
      <alignment horizontal="justify" vertical="center"/>
    </xf>
    <xf numFmtId="0" fontId="7" fillId="0" borderId="0" xfId="2" applyFont="1" applyFill="1" applyAlignment="1">
      <alignment horizontal="center" vertical="center"/>
    </xf>
    <xf numFmtId="49" fontId="4" fillId="0" borderId="0" xfId="2" applyNumberFormat="1" applyFont="1" applyFill="1" applyAlignment="1">
      <alignment vertical="center" wrapText="1"/>
    </xf>
    <xf numFmtId="0" fontId="4" fillId="0" borderId="0" xfId="2" applyFont="1" applyFill="1" applyAlignment="1">
      <alignment vertical="center" wrapText="1"/>
    </xf>
    <xf numFmtId="0" fontId="4" fillId="0" borderId="0" xfId="2" applyFont="1" applyFill="1" applyAlignment="1">
      <alignment horizontal="left" vertical="center" wrapText="1"/>
    </xf>
    <xf numFmtId="0" fontId="4" fillId="0" borderId="0" xfId="2" applyFont="1" applyFill="1" applyAlignment="1">
      <alignment wrapText="1"/>
    </xf>
    <xf numFmtId="0" fontId="4" fillId="0" borderId="0" xfId="2" applyFont="1" applyFill="1" applyAlignment="1">
      <alignment horizontal="left" vertical="top" wrapText="1"/>
    </xf>
    <xf numFmtId="0" fontId="7" fillId="0" borderId="4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 wrapText="1"/>
    </xf>
    <xf numFmtId="164" fontId="7" fillId="0" borderId="1" xfId="2" applyNumberFormat="1" applyFont="1" applyFill="1" applyBorder="1"/>
    <xf numFmtId="0" fontId="0" fillId="0" borderId="0" xfId="0" applyAlignment="1">
      <alignment wrapText="1"/>
    </xf>
    <xf numFmtId="164" fontId="7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164" fontId="4" fillId="0" borderId="0" xfId="2" applyNumberFormat="1" applyFont="1" applyFill="1" applyBorder="1"/>
    <xf numFmtId="0" fontId="3" fillId="0" borderId="1" xfId="0" applyFont="1" applyBorder="1"/>
    <xf numFmtId="164" fontId="7" fillId="0" borderId="1" xfId="0" applyNumberFormat="1" applyFont="1" applyBorder="1"/>
    <xf numFmtId="164" fontId="7" fillId="0" borderId="8" xfId="0" applyNumberFormat="1" applyFont="1" applyBorder="1" applyAlignment="1">
      <alignment horizontal="right"/>
    </xf>
    <xf numFmtId="0" fontId="0" fillId="0" borderId="1" xfId="0" applyBorder="1"/>
    <xf numFmtId="0" fontId="2" fillId="0" borderId="1" xfId="0" applyFont="1" applyFill="1" applyBorder="1" applyAlignment="1">
      <alignment horizontal="center" vertical="top" wrapText="1"/>
    </xf>
    <xf numFmtId="164" fontId="7" fillId="5" borderId="2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4" applyFont="1"/>
    <xf numFmtId="0" fontId="17" fillId="0" borderId="0" xfId="4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7" fillId="2" borderId="2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2" borderId="2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3" borderId="21" xfId="0" applyNumberFormat="1" applyFont="1" applyFill="1" applyBorder="1" applyAlignment="1">
      <alignment horizontal="center" vertical="center"/>
    </xf>
    <xf numFmtId="2" fontId="7" fillId="3" borderId="21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7" fillId="5" borderId="20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7" fillId="7" borderId="16" xfId="2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7" fillId="7" borderId="15" xfId="2" applyFont="1" applyFill="1" applyBorder="1" applyAlignment="1">
      <alignment horizontal="center" vertical="center"/>
    </xf>
    <xf numFmtId="0" fontId="0" fillId="0" borderId="17" xfId="0" applyBorder="1" applyAlignment="1"/>
  </cellXfs>
  <cellStyles count="5">
    <cellStyle name="Ezres 2" xfId="1"/>
    <cellStyle name="Normál" xfId="0" builtinId="0"/>
    <cellStyle name="Normál 2" xfId="2"/>
    <cellStyle name="Normál 2 2" xfId="4"/>
    <cellStyle name="Normál_Munka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/KVL/Mintav&#233;telek%20kalkul&#225;ci&#243;s%20lapjai%20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"/>
      <sheetName val="1.2"/>
      <sheetName val="1.3"/>
      <sheetName val="1.4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1.18"/>
      <sheetName val="1.19"/>
    </sheetNames>
    <sheetDataSet>
      <sheetData sheetId="0">
        <row r="25">
          <cell r="D25">
            <v>251</v>
          </cell>
        </row>
      </sheetData>
      <sheetData sheetId="1">
        <row r="25">
          <cell r="D25">
            <v>1566</v>
          </cell>
        </row>
      </sheetData>
      <sheetData sheetId="2">
        <row r="25">
          <cell r="D25">
            <v>5199</v>
          </cell>
        </row>
      </sheetData>
      <sheetData sheetId="3">
        <row r="25">
          <cell r="D25">
            <v>1566</v>
          </cell>
        </row>
      </sheetData>
      <sheetData sheetId="4">
        <row r="25">
          <cell r="D25">
            <v>1912</v>
          </cell>
        </row>
      </sheetData>
      <sheetData sheetId="5">
        <row r="25">
          <cell r="D25">
            <v>4161</v>
          </cell>
        </row>
      </sheetData>
      <sheetData sheetId="6">
        <row r="26">
          <cell r="D26">
            <v>8577.3060000000005</v>
          </cell>
        </row>
      </sheetData>
      <sheetData sheetId="7">
        <row r="25">
          <cell r="D25">
            <v>182</v>
          </cell>
        </row>
      </sheetData>
      <sheetData sheetId="8">
        <row r="25">
          <cell r="D25">
            <v>1047</v>
          </cell>
        </row>
      </sheetData>
      <sheetData sheetId="9">
        <row r="25">
          <cell r="D25">
            <v>2604</v>
          </cell>
        </row>
      </sheetData>
      <sheetData sheetId="10">
        <row r="25">
          <cell r="D25">
            <v>4680</v>
          </cell>
        </row>
      </sheetData>
      <sheetData sheetId="11">
        <row r="26">
          <cell r="D26">
            <v>1707</v>
          </cell>
        </row>
      </sheetData>
      <sheetData sheetId="12">
        <row r="26">
          <cell r="D26">
            <v>3627</v>
          </cell>
        </row>
      </sheetData>
      <sheetData sheetId="13">
        <row r="26">
          <cell r="D26">
            <v>2493</v>
          </cell>
        </row>
      </sheetData>
      <sheetData sheetId="14">
        <row r="25">
          <cell r="D25">
            <v>7412</v>
          </cell>
        </row>
      </sheetData>
      <sheetData sheetId="15">
        <row r="26">
          <cell r="D26">
            <v>2921</v>
          </cell>
        </row>
      </sheetData>
      <sheetData sheetId="16">
        <row r="26">
          <cell r="D26">
            <v>9157</v>
          </cell>
        </row>
        <row r="32">
          <cell r="D32">
            <v>17375</v>
          </cell>
        </row>
      </sheetData>
      <sheetData sheetId="17">
        <row r="25">
          <cell r="D25">
            <v>2900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0"/>
  <sheetViews>
    <sheetView tabSelected="1" topLeftCell="A19" workbookViewId="0">
      <selection activeCell="B34" sqref="B34"/>
    </sheetView>
  </sheetViews>
  <sheetFormatPr defaultColWidth="12.7109375" defaultRowHeight="15.75"/>
  <cols>
    <col min="1" max="1" width="66.5703125" style="7" bestFit="1" customWidth="1"/>
    <col min="2" max="2" width="17.85546875" style="2" customWidth="1"/>
    <col min="3" max="16384" width="12.7109375" style="2"/>
  </cols>
  <sheetData>
    <row r="1" spans="1:2" s="10" customFormat="1" ht="75" customHeight="1" thickBot="1">
      <c r="A1" s="60" t="s">
        <v>0</v>
      </c>
      <c r="B1" s="93" t="s">
        <v>384</v>
      </c>
    </row>
    <row r="2" spans="1:2" s="42" customFormat="1" ht="18" customHeight="1">
      <c r="A2" s="59"/>
      <c r="B2" s="92"/>
    </row>
    <row r="3" spans="1:2" ht="35.25" customHeight="1">
      <c r="A3" s="106" t="s">
        <v>26</v>
      </c>
      <c r="B3" s="102"/>
    </row>
    <row r="4" spans="1:2" ht="18" customHeight="1">
      <c r="A4" s="43" t="s">
        <v>282</v>
      </c>
      <c r="B4" s="44"/>
    </row>
    <row r="5" spans="1:2" ht="18" customHeight="1">
      <c r="A5" s="43" t="s">
        <v>385</v>
      </c>
      <c r="B5" s="44">
        <v>6400</v>
      </c>
    </row>
    <row r="6" spans="1:2" ht="18" customHeight="1">
      <c r="A6" s="43" t="s">
        <v>386</v>
      </c>
      <c r="B6" s="44">
        <v>4300</v>
      </c>
    </row>
    <row r="7" spans="1:2" ht="18" customHeight="1">
      <c r="A7" s="43" t="s">
        <v>387</v>
      </c>
      <c r="B7" s="44">
        <v>5700</v>
      </c>
    </row>
    <row r="8" spans="1:2" ht="18" customHeight="1">
      <c r="A8" s="43" t="s">
        <v>388</v>
      </c>
      <c r="B8" s="44">
        <v>2000</v>
      </c>
    </row>
    <row r="9" spans="1:2" ht="18" customHeight="1">
      <c r="A9" s="45" t="s">
        <v>146</v>
      </c>
      <c r="B9" s="44">
        <v>8400</v>
      </c>
    </row>
    <row r="10" spans="1:2" ht="18" customHeight="1">
      <c r="A10" s="45" t="s">
        <v>1</v>
      </c>
      <c r="B10" s="44">
        <v>1900</v>
      </c>
    </row>
    <row r="11" spans="1:2" ht="18" customHeight="1">
      <c r="A11" s="45" t="s">
        <v>147</v>
      </c>
      <c r="B11" s="44">
        <v>5000</v>
      </c>
    </row>
    <row r="12" spans="1:2" ht="18" customHeight="1">
      <c r="A12" s="45" t="s">
        <v>148</v>
      </c>
      <c r="B12" s="44">
        <v>6800</v>
      </c>
    </row>
    <row r="13" spans="1:2" ht="18" customHeight="1">
      <c r="A13" s="5" t="s">
        <v>173</v>
      </c>
      <c r="B13" s="34">
        <v>3000</v>
      </c>
    </row>
    <row r="14" spans="1:2" ht="18" customHeight="1">
      <c r="A14" s="45" t="s">
        <v>149</v>
      </c>
      <c r="B14" s="44">
        <v>2600</v>
      </c>
    </row>
    <row r="15" spans="1:2" ht="18" customHeight="1">
      <c r="A15" s="45" t="s">
        <v>112</v>
      </c>
      <c r="B15" s="34">
        <v>3000</v>
      </c>
    </row>
    <row r="16" spans="1:2" ht="18" customHeight="1">
      <c r="A16" s="43" t="s">
        <v>171</v>
      </c>
      <c r="B16" s="44">
        <v>4000</v>
      </c>
    </row>
    <row r="17" spans="1:2" ht="18" customHeight="1">
      <c r="A17" s="43" t="s">
        <v>172</v>
      </c>
      <c r="B17" s="34">
        <v>8200</v>
      </c>
    </row>
    <row r="18" spans="1:2" ht="18" customHeight="1">
      <c r="A18" s="46"/>
      <c r="B18" s="88"/>
    </row>
    <row r="19" spans="1:2" ht="35.25" customHeight="1">
      <c r="A19" s="106" t="s">
        <v>27</v>
      </c>
      <c r="B19" s="102"/>
    </row>
    <row r="20" spans="1:2" s="4" customFormat="1" ht="18" customHeight="1">
      <c r="A20" s="47" t="s">
        <v>52</v>
      </c>
      <c r="B20" s="48">
        <v>6100</v>
      </c>
    </row>
    <row r="21" spans="1:2" s="4" customFormat="1" ht="18" customHeight="1">
      <c r="A21" s="47" t="s">
        <v>53</v>
      </c>
      <c r="B21" s="48">
        <v>6100</v>
      </c>
    </row>
    <row r="22" spans="1:2" ht="18" customHeight="1">
      <c r="A22" s="47" t="s">
        <v>54</v>
      </c>
      <c r="B22" s="48">
        <v>6100</v>
      </c>
    </row>
    <row r="23" spans="1:2" s="4" customFormat="1" ht="18" customHeight="1">
      <c r="A23" s="47" t="s">
        <v>390</v>
      </c>
      <c r="B23" s="48">
        <v>15200</v>
      </c>
    </row>
    <row r="24" spans="1:2" s="4" customFormat="1" ht="18" customHeight="1">
      <c r="A24" s="47" t="s">
        <v>391</v>
      </c>
      <c r="B24" s="48">
        <v>15200</v>
      </c>
    </row>
    <row r="25" spans="1:2" s="4" customFormat="1" ht="18" customHeight="1">
      <c r="A25" s="47" t="s">
        <v>58</v>
      </c>
      <c r="B25" s="48">
        <v>12000</v>
      </c>
    </row>
    <row r="26" spans="1:2" s="4" customFormat="1" ht="18" customHeight="1">
      <c r="A26" s="47" t="s">
        <v>57</v>
      </c>
      <c r="B26" s="48">
        <v>10000</v>
      </c>
    </row>
    <row r="27" spans="1:2" ht="18" customHeight="1">
      <c r="A27" s="47" t="s">
        <v>56</v>
      </c>
      <c r="B27" s="48">
        <v>15000</v>
      </c>
    </row>
    <row r="28" spans="1:2" ht="18" customHeight="1">
      <c r="A28" s="47" t="s">
        <v>49</v>
      </c>
      <c r="B28" s="48">
        <v>5000</v>
      </c>
    </row>
    <row r="29" spans="1:2" ht="18" customHeight="1">
      <c r="A29" s="47" t="s">
        <v>50</v>
      </c>
      <c r="B29" s="48">
        <v>6000</v>
      </c>
    </row>
    <row r="30" spans="1:2" ht="18" customHeight="1">
      <c r="A30" s="47" t="s">
        <v>55</v>
      </c>
      <c r="B30" s="48">
        <v>14100</v>
      </c>
    </row>
    <row r="31" spans="1:2" ht="18" customHeight="1">
      <c r="A31" s="47" t="s">
        <v>48</v>
      </c>
      <c r="B31" s="48">
        <v>6000</v>
      </c>
    </row>
    <row r="32" spans="1:2" s="4" customFormat="1" ht="18" customHeight="1">
      <c r="A32" s="47" t="s">
        <v>392</v>
      </c>
      <c r="B32" s="48">
        <v>12000</v>
      </c>
    </row>
    <row r="33" spans="1:2" s="4" customFormat="1" ht="18" customHeight="1">
      <c r="A33" s="47" t="s">
        <v>51</v>
      </c>
      <c r="B33" s="48">
        <v>6000</v>
      </c>
    </row>
    <row r="34" spans="1:2" s="4" customFormat="1" ht="18" customHeight="1">
      <c r="A34" s="47" t="s">
        <v>389</v>
      </c>
      <c r="B34" s="48">
        <v>12000</v>
      </c>
    </row>
    <row r="35" spans="1:2" s="4" customFormat="1" ht="18" customHeight="1">
      <c r="A35" s="47" t="s">
        <v>177</v>
      </c>
      <c r="B35" s="48">
        <v>6000</v>
      </c>
    </row>
    <row r="36" spans="1:2" ht="18" customHeight="1">
      <c r="A36" s="47" t="s">
        <v>62</v>
      </c>
      <c r="B36" s="48">
        <v>6600</v>
      </c>
    </row>
    <row r="37" spans="1:2" s="4" customFormat="1" ht="18" customHeight="1">
      <c r="A37" s="47" t="s">
        <v>59</v>
      </c>
      <c r="B37" s="48">
        <v>5000</v>
      </c>
    </row>
    <row r="38" spans="1:2" s="4" customFormat="1" ht="18" customHeight="1">
      <c r="A38" s="47" t="s">
        <v>61</v>
      </c>
      <c r="B38" s="49">
        <v>5100</v>
      </c>
    </row>
    <row r="39" spans="1:2" s="4" customFormat="1" ht="18" customHeight="1">
      <c r="A39" s="47" t="s">
        <v>176</v>
      </c>
      <c r="B39" s="49">
        <v>5000</v>
      </c>
    </row>
    <row r="40" spans="1:2" s="4" customFormat="1" ht="18" customHeight="1">
      <c r="A40" s="47" t="s">
        <v>168</v>
      </c>
      <c r="B40" s="61">
        <v>15000</v>
      </c>
    </row>
    <row r="41" spans="1:2" ht="18" customHeight="1">
      <c r="A41" s="47" t="s">
        <v>60</v>
      </c>
      <c r="B41" s="49">
        <v>5000</v>
      </c>
    </row>
    <row r="42" spans="1:2" ht="18" customHeight="1">
      <c r="A42" s="50" t="s">
        <v>283</v>
      </c>
      <c r="B42" s="44">
        <v>5500</v>
      </c>
    </row>
    <row r="43" spans="1:2" ht="18" customHeight="1">
      <c r="A43" s="50" t="s">
        <v>307</v>
      </c>
      <c r="B43" s="44">
        <v>7000</v>
      </c>
    </row>
    <row r="44" spans="1:2" ht="18" customHeight="1">
      <c r="A44" s="50" t="s">
        <v>46</v>
      </c>
      <c r="B44" s="44">
        <v>4000</v>
      </c>
    </row>
    <row r="45" spans="1:2" ht="18" customHeight="1">
      <c r="A45" s="50" t="s">
        <v>47</v>
      </c>
      <c r="B45" s="44">
        <v>4000</v>
      </c>
    </row>
    <row r="46" spans="1:2" ht="18.75" customHeight="1">
      <c r="A46" s="50" t="s">
        <v>152</v>
      </c>
      <c r="B46" s="44">
        <v>6100</v>
      </c>
    </row>
    <row r="47" spans="1:2" ht="18.75" customHeight="1">
      <c r="A47" s="50" t="s">
        <v>308</v>
      </c>
      <c r="B47" s="44">
        <v>5100</v>
      </c>
    </row>
    <row r="48" spans="1:2" ht="18" customHeight="1">
      <c r="A48" s="62" t="s">
        <v>167</v>
      </c>
      <c r="B48" s="51">
        <v>1200</v>
      </c>
    </row>
    <row r="49" spans="1:2" ht="18" customHeight="1">
      <c r="A49" s="46"/>
      <c r="B49" s="88"/>
    </row>
    <row r="50" spans="1:2" ht="36" customHeight="1">
      <c r="A50" s="107" t="s">
        <v>25</v>
      </c>
      <c r="B50" s="102"/>
    </row>
    <row r="51" spans="1:2" ht="18" customHeight="1">
      <c r="A51" s="52" t="s">
        <v>284</v>
      </c>
      <c r="B51" s="44">
        <v>6000</v>
      </c>
    </row>
    <row r="52" spans="1:2" ht="18" customHeight="1">
      <c r="A52" s="46" t="s">
        <v>175</v>
      </c>
      <c r="B52" s="44">
        <v>5000</v>
      </c>
    </row>
    <row r="53" spans="1:2" ht="18" customHeight="1">
      <c r="A53" s="46" t="s">
        <v>107</v>
      </c>
      <c r="B53" s="44">
        <v>5000</v>
      </c>
    </row>
    <row r="54" spans="1:2" ht="18" customHeight="1">
      <c r="A54" s="46" t="s">
        <v>108</v>
      </c>
      <c r="B54" s="44">
        <v>5000</v>
      </c>
    </row>
    <row r="55" spans="1:2" ht="18" customHeight="1">
      <c r="A55" s="46" t="s">
        <v>110</v>
      </c>
      <c r="B55" s="44">
        <v>6000</v>
      </c>
    </row>
    <row r="56" spans="1:2" ht="18" customHeight="1">
      <c r="A56" s="54" t="s">
        <v>109</v>
      </c>
      <c r="B56" s="44">
        <v>9000</v>
      </c>
    </row>
    <row r="57" spans="1:2" ht="18" customHeight="1">
      <c r="A57" s="53" t="s">
        <v>111</v>
      </c>
      <c r="B57" s="44">
        <v>5000</v>
      </c>
    </row>
    <row r="58" spans="1:2" ht="18" customHeight="1">
      <c r="A58" s="62" t="s">
        <v>167</v>
      </c>
      <c r="B58" s="44">
        <v>1200</v>
      </c>
    </row>
    <row r="59" spans="1:2" ht="18" customHeight="1">
      <c r="A59" s="53"/>
      <c r="B59" s="88"/>
    </row>
    <row r="60" spans="1:2" ht="34.5" customHeight="1">
      <c r="A60" s="105" t="s">
        <v>153</v>
      </c>
      <c r="B60" s="102"/>
    </row>
    <row r="61" spans="1:2" ht="18" customHeight="1">
      <c r="A61" s="50" t="s">
        <v>285</v>
      </c>
      <c r="B61" s="44">
        <v>5000</v>
      </c>
    </row>
    <row r="62" spans="1:2" ht="18" customHeight="1">
      <c r="A62" s="54" t="s">
        <v>286</v>
      </c>
      <c r="B62" s="44">
        <v>7500</v>
      </c>
    </row>
    <row r="63" spans="1:2" ht="18" customHeight="1">
      <c r="A63" s="54" t="s">
        <v>287</v>
      </c>
      <c r="B63" s="44">
        <v>4500</v>
      </c>
    </row>
    <row r="64" spans="1:2" ht="18" customHeight="1">
      <c r="A64" s="50" t="s">
        <v>288</v>
      </c>
      <c r="B64" s="44">
        <v>4500</v>
      </c>
    </row>
    <row r="65" spans="1:2" ht="18" customHeight="1">
      <c r="A65" s="50" t="s">
        <v>309</v>
      </c>
      <c r="B65" s="44">
        <v>6500</v>
      </c>
    </row>
    <row r="66" spans="1:2" ht="18" customHeight="1">
      <c r="A66" s="62" t="s">
        <v>167</v>
      </c>
      <c r="B66" s="51">
        <v>1200</v>
      </c>
    </row>
    <row r="67" spans="1:2" ht="18" customHeight="1">
      <c r="A67" s="50"/>
      <c r="B67" s="88"/>
    </row>
    <row r="68" spans="1:2" ht="35.25" customHeight="1">
      <c r="A68" s="105" t="s">
        <v>43</v>
      </c>
      <c r="B68" s="102"/>
    </row>
    <row r="69" spans="1:2" ht="18" customHeight="1">
      <c r="A69" s="54" t="s">
        <v>42</v>
      </c>
      <c r="B69" s="108">
        <v>6000</v>
      </c>
    </row>
    <row r="70" spans="1:2" ht="18" customHeight="1">
      <c r="A70" s="54" t="s">
        <v>44</v>
      </c>
      <c r="B70" s="108"/>
    </row>
    <row r="71" spans="1:2" ht="18" customHeight="1">
      <c r="A71" s="54" t="s">
        <v>45</v>
      </c>
      <c r="B71" s="108"/>
    </row>
    <row r="72" spans="1:2" ht="18" customHeight="1">
      <c r="A72" s="54" t="s">
        <v>289</v>
      </c>
      <c r="B72" s="44">
        <v>5000</v>
      </c>
    </row>
    <row r="73" spans="1:2" ht="18" customHeight="1">
      <c r="A73" s="54" t="s">
        <v>290</v>
      </c>
      <c r="B73" s="44">
        <v>5000</v>
      </c>
    </row>
    <row r="74" spans="1:2" s="4" customFormat="1" ht="18" customHeight="1">
      <c r="A74" s="54" t="s">
        <v>105</v>
      </c>
      <c r="B74" s="44">
        <v>6000</v>
      </c>
    </row>
    <row r="75" spans="1:2" ht="18" customHeight="1">
      <c r="A75" s="54" t="s">
        <v>169</v>
      </c>
      <c r="B75" s="44">
        <v>2500</v>
      </c>
    </row>
    <row r="76" spans="1:2" ht="18" customHeight="1">
      <c r="A76" s="54" t="s">
        <v>106</v>
      </c>
      <c r="B76" s="44">
        <v>5000</v>
      </c>
    </row>
    <row r="77" spans="1:2" ht="18" customHeight="1">
      <c r="A77" s="62" t="s">
        <v>167</v>
      </c>
      <c r="B77" s="51">
        <v>1200</v>
      </c>
    </row>
    <row r="78" spans="1:2" ht="18" customHeight="1">
      <c r="A78" s="53"/>
      <c r="B78" s="88"/>
    </row>
    <row r="79" spans="1:2" ht="31.5" customHeight="1">
      <c r="A79" s="107" t="s">
        <v>373</v>
      </c>
      <c r="B79" s="102"/>
    </row>
    <row r="80" spans="1:2" ht="32.25" customHeight="1">
      <c r="A80" s="109" t="s">
        <v>306</v>
      </c>
      <c r="B80" s="110"/>
    </row>
    <row r="81" spans="1:2" ht="18" customHeight="1">
      <c r="A81" s="50" t="s">
        <v>310</v>
      </c>
      <c r="B81" s="51">
        <v>5648</v>
      </c>
    </row>
    <row r="82" spans="1:2" ht="18" customHeight="1">
      <c r="A82" s="50" t="s">
        <v>358</v>
      </c>
      <c r="B82" s="51">
        <v>5489</v>
      </c>
    </row>
    <row r="83" spans="1:2" ht="18" customHeight="1">
      <c r="A83" s="50" t="s">
        <v>311</v>
      </c>
      <c r="B83" s="51">
        <v>4963</v>
      </c>
    </row>
    <row r="84" spans="1:2" ht="18" customHeight="1">
      <c r="A84" s="50" t="s">
        <v>359</v>
      </c>
      <c r="B84" s="51">
        <v>5185</v>
      </c>
    </row>
    <row r="85" spans="1:2" ht="18" customHeight="1">
      <c r="A85" s="50" t="s">
        <v>312</v>
      </c>
      <c r="B85" s="51">
        <v>6355</v>
      </c>
    </row>
    <row r="86" spans="1:2" ht="18" customHeight="1">
      <c r="A86" s="50" t="s">
        <v>360</v>
      </c>
      <c r="B86" s="51">
        <v>10857</v>
      </c>
    </row>
    <row r="87" spans="1:2" ht="18" customHeight="1">
      <c r="A87" s="50" t="s">
        <v>313</v>
      </c>
      <c r="B87" s="44">
        <v>5720</v>
      </c>
    </row>
    <row r="88" spans="1:2" ht="18" customHeight="1">
      <c r="A88" s="50" t="s">
        <v>314</v>
      </c>
      <c r="B88" s="51">
        <v>4695</v>
      </c>
    </row>
    <row r="89" spans="1:2" ht="18" customHeight="1">
      <c r="A89" s="50" t="s">
        <v>38</v>
      </c>
      <c r="B89" s="51">
        <v>5166</v>
      </c>
    </row>
    <row r="90" spans="1:2" ht="18" customHeight="1">
      <c r="A90" s="50" t="s">
        <v>39</v>
      </c>
      <c r="B90" s="51">
        <v>6547</v>
      </c>
    </row>
    <row r="91" spans="1:2" ht="18" customHeight="1">
      <c r="A91" s="50" t="s">
        <v>315</v>
      </c>
      <c r="B91" s="51">
        <v>8711</v>
      </c>
    </row>
    <row r="92" spans="1:2" ht="18" customHeight="1">
      <c r="A92" s="50" t="s">
        <v>361</v>
      </c>
      <c r="B92" s="51">
        <v>9738</v>
      </c>
    </row>
    <row r="93" spans="1:2" ht="18" customHeight="1">
      <c r="A93" s="50" t="s">
        <v>83</v>
      </c>
      <c r="B93" s="51">
        <v>5396</v>
      </c>
    </row>
    <row r="94" spans="1:2" ht="18" customHeight="1">
      <c r="A94" s="50" t="s">
        <v>84</v>
      </c>
      <c r="B94" s="51">
        <v>5218</v>
      </c>
    </row>
    <row r="95" spans="1:2" ht="18" customHeight="1">
      <c r="A95" s="50" t="s">
        <v>85</v>
      </c>
      <c r="B95" s="51">
        <v>6206</v>
      </c>
    </row>
    <row r="96" spans="1:2" ht="18" customHeight="1">
      <c r="A96" s="50" t="s">
        <v>86</v>
      </c>
      <c r="B96" s="51">
        <v>4054</v>
      </c>
    </row>
    <row r="97" spans="1:2" ht="18" customHeight="1">
      <c r="A97" s="50" t="s">
        <v>40</v>
      </c>
      <c r="B97" s="51">
        <v>9558</v>
      </c>
    </row>
    <row r="98" spans="1:2" ht="18" customHeight="1">
      <c r="A98" s="50"/>
      <c r="B98" s="88"/>
    </row>
    <row r="99" spans="1:2" ht="36.75" customHeight="1">
      <c r="A99" s="103" t="s">
        <v>292</v>
      </c>
      <c r="B99" s="104"/>
    </row>
    <row r="100" spans="1:2" ht="18" customHeight="1">
      <c r="A100" s="50" t="s">
        <v>36</v>
      </c>
      <c r="B100" s="51">
        <v>4526</v>
      </c>
    </row>
    <row r="101" spans="1:2" ht="18" customHeight="1">
      <c r="A101" s="50" t="s">
        <v>37</v>
      </c>
      <c r="B101" s="51">
        <v>4961</v>
      </c>
    </row>
    <row r="102" spans="1:2" ht="18" customHeight="1">
      <c r="A102" s="50" t="s">
        <v>316</v>
      </c>
      <c r="B102" s="51">
        <v>4260</v>
      </c>
    </row>
    <row r="103" spans="1:2" ht="18" customHeight="1">
      <c r="A103" s="50" t="s">
        <v>40</v>
      </c>
      <c r="B103" s="51">
        <v>7697</v>
      </c>
    </row>
    <row r="104" spans="1:2" ht="18" customHeight="1">
      <c r="A104" s="50" t="s">
        <v>317</v>
      </c>
      <c r="B104" s="51">
        <v>5034</v>
      </c>
    </row>
    <row r="105" spans="1:2" ht="18" customHeight="1">
      <c r="A105" s="50" t="s">
        <v>318</v>
      </c>
      <c r="B105" s="51">
        <v>3952</v>
      </c>
    </row>
    <row r="106" spans="1:2" ht="18" customHeight="1">
      <c r="A106" s="50" t="s">
        <v>181</v>
      </c>
      <c r="B106" s="51">
        <v>8020</v>
      </c>
    </row>
    <row r="107" spans="1:2" ht="18" customHeight="1">
      <c r="A107" s="50" t="s">
        <v>182</v>
      </c>
      <c r="B107" s="51">
        <v>4882</v>
      </c>
    </row>
    <row r="108" spans="1:2" ht="18" customHeight="1">
      <c r="A108" s="54" t="s">
        <v>293</v>
      </c>
      <c r="B108" s="51">
        <v>3757</v>
      </c>
    </row>
    <row r="109" spans="1:2" ht="18" customHeight="1">
      <c r="A109" s="50"/>
      <c r="B109" s="88"/>
    </row>
    <row r="110" spans="1:2" ht="38.25" customHeight="1">
      <c r="A110" s="101" t="s">
        <v>154</v>
      </c>
      <c r="B110" s="104"/>
    </row>
    <row r="111" spans="1:2" ht="18" customHeight="1">
      <c r="A111" s="54" t="s">
        <v>155</v>
      </c>
      <c r="B111" s="44">
        <v>4484</v>
      </c>
    </row>
    <row r="112" spans="1:2" ht="18" customHeight="1">
      <c r="A112" s="54" t="s">
        <v>156</v>
      </c>
      <c r="B112" s="44">
        <v>4149</v>
      </c>
    </row>
    <row r="113" spans="1:2" ht="18" customHeight="1">
      <c r="A113" s="50" t="s">
        <v>36</v>
      </c>
      <c r="B113" s="51">
        <v>5331</v>
      </c>
    </row>
    <row r="114" spans="1:2" ht="18" customHeight="1">
      <c r="A114" s="50" t="s">
        <v>64</v>
      </c>
      <c r="B114" s="51">
        <v>5215</v>
      </c>
    </row>
    <row r="115" spans="1:2" ht="18" customHeight="1">
      <c r="A115" s="50" t="s">
        <v>157</v>
      </c>
      <c r="B115" s="51">
        <v>4455</v>
      </c>
    </row>
    <row r="116" spans="1:2" ht="18" customHeight="1">
      <c r="A116" s="50" t="s">
        <v>38</v>
      </c>
      <c r="B116" s="51">
        <v>8065</v>
      </c>
    </row>
    <row r="117" spans="1:2" ht="18" customHeight="1">
      <c r="A117" s="50" t="s">
        <v>35</v>
      </c>
      <c r="B117" s="51">
        <v>4935</v>
      </c>
    </row>
    <row r="118" spans="1:2" ht="18" customHeight="1">
      <c r="A118" s="50" t="s">
        <v>40</v>
      </c>
      <c r="B118" s="51">
        <v>8247</v>
      </c>
    </row>
    <row r="119" spans="1:2" ht="18" customHeight="1">
      <c r="A119" s="50" t="s">
        <v>362</v>
      </c>
      <c r="B119" s="89">
        <v>9829</v>
      </c>
    </row>
    <row r="120" spans="1:2" ht="18" customHeight="1">
      <c r="A120" s="50" t="s">
        <v>363</v>
      </c>
      <c r="B120" s="89">
        <v>4257</v>
      </c>
    </row>
    <row r="121" spans="1:2" ht="18" customHeight="1">
      <c r="A121" s="50" t="s">
        <v>364</v>
      </c>
      <c r="B121" s="89">
        <v>6547</v>
      </c>
    </row>
    <row r="122" spans="1:2" ht="18" customHeight="1">
      <c r="A122" s="50" t="s">
        <v>365</v>
      </c>
      <c r="B122" s="89">
        <v>7758</v>
      </c>
    </row>
    <row r="123" spans="1:2" ht="18" customHeight="1">
      <c r="A123" s="50"/>
      <c r="B123" s="88"/>
    </row>
    <row r="124" spans="1:2" ht="37.5" customHeight="1">
      <c r="A124" s="103" t="s">
        <v>158</v>
      </c>
      <c r="B124" s="104"/>
    </row>
    <row r="125" spans="1:2" ht="18" customHeight="1">
      <c r="A125" s="50" t="s">
        <v>155</v>
      </c>
      <c r="B125" s="51">
        <v>3051</v>
      </c>
    </row>
    <row r="126" spans="1:2" ht="18" customHeight="1">
      <c r="A126" s="50" t="s">
        <v>35</v>
      </c>
      <c r="B126" s="51">
        <v>3520</v>
      </c>
    </row>
    <row r="127" spans="1:2" ht="18" customHeight="1">
      <c r="A127" s="50" t="s">
        <v>38</v>
      </c>
      <c r="B127" s="51">
        <v>3037</v>
      </c>
    </row>
    <row r="128" spans="1:2" ht="18" customHeight="1">
      <c r="A128" s="50" t="s">
        <v>64</v>
      </c>
      <c r="B128" s="51">
        <v>3736</v>
      </c>
    </row>
    <row r="129" spans="1:2" ht="18" customHeight="1">
      <c r="A129" s="50" t="s">
        <v>157</v>
      </c>
      <c r="B129" s="51">
        <v>3034</v>
      </c>
    </row>
    <row r="130" spans="1:2" ht="18" customHeight="1">
      <c r="A130" s="50" t="s">
        <v>36</v>
      </c>
      <c r="B130" s="51">
        <v>4216</v>
      </c>
    </row>
    <row r="131" spans="1:2" ht="18" customHeight="1">
      <c r="A131" s="50" t="s">
        <v>40</v>
      </c>
      <c r="B131" s="51">
        <v>6685</v>
      </c>
    </row>
    <row r="132" spans="1:2" ht="18" customHeight="1">
      <c r="A132" s="50"/>
      <c r="B132" s="88"/>
    </row>
    <row r="133" spans="1:2" ht="35.25" customHeight="1">
      <c r="A133" s="105" t="s">
        <v>28</v>
      </c>
      <c r="B133" s="104"/>
    </row>
    <row r="134" spans="1:2" ht="18" customHeight="1">
      <c r="A134" s="45" t="s">
        <v>63</v>
      </c>
      <c r="B134" s="44">
        <v>11149</v>
      </c>
    </row>
    <row r="135" spans="1:2" ht="37.5" customHeight="1">
      <c r="A135" s="101" t="s">
        <v>145</v>
      </c>
      <c r="B135" s="102"/>
    </row>
    <row r="136" spans="1:2" ht="18" customHeight="1">
      <c r="A136" s="46" t="s">
        <v>99</v>
      </c>
      <c r="B136" s="51">
        <v>3584</v>
      </c>
    </row>
    <row r="137" spans="1:2" ht="18" customHeight="1">
      <c r="A137" s="46" t="s">
        <v>100</v>
      </c>
      <c r="B137" s="51">
        <v>3584</v>
      </c>
    </row>
    <row r="138" spans="1:2" ht="18" customHeight="1">
      <c r="A138" s="46" t="s">
        <v>90</v>
      </c>
      <c r="B138" s="51">
        <v>5258</v>
      </c>
    </row>
    <row r="139" spans="1:2" ht="18" customHeight="1">
      <c r="A139" s="46" t="s">
        <v>87</v>
      </c>
      <c r="B139" s="51">
        <v>7093</v>
      </c>
    </row>
    <row r="140" spans="1:2" ht="18" customHeight="1">
      <c r="A140" s="46" t="s">
        <v>88</v>
      </c>
      <c r="B140" s="51">
        <v>7687</v>
      </c>
    </row>
    <row r="141" spans="1:2" ht="18" customHeight="1">
      <c r="A141" s="46" t="s">
        <v>93</v>
      </c>
      <c r="B141" s="44">
        <v>6163</v>
      </c>
    </row>
    <row r="142" spans="1:2" ht="18" customHeight="1">
      <c r="A142" s="46" t="s">
        <v>89</v>
      </c>
      <c r="B142" s="51">
        <v>5437</v>
      </c>
    </row>
    <row r="143" spans="1:2" ht="18" customHeight="1">
      <c r="A143" s="46" t="s">
        <v>319</v>
      </c>
      <c r="B143" s="51">
        <v>7438</v>
      </c>
    </row>
    <row r="144" spans="1:2" ht="18" customHeight="1">
      <c r="A144" s="46" t="s">
        <v>183</v>
      </c>
      <c r="B144" s="51">
        <v>7734</v>
      </c>
    </row>
    <row r="145" spans="1:2" ht="18" customHeight="1">
      <c r="A145" s="46"/>
      <c r="B145" s="88"/>
    </row>
    <row r="146" spans="1:2" s="1" customFormat="1" ht="35.25" customHeight="1">
      <c r="A146" s="101" t="s">
        <v>159</v>
      </c>
      <c r="B146" s="104"/>
    </row>
    <row r="147" spans="1:2" s="1" customFormat="1" ht="18" customHeight="1">
      <c r="A147" s="46" t="s">
        <v>90</v>
      </c>
      <c r="B147" s="51">
        <v>5404</v>
      </c>
    </row>
    <row r="148" spans="1:2" s="1" customFormat="1" ht="18" customHeight="1">
      <c r="A148" s="46" t="s">
        <v>91</v>
      </c>
      <c r="B148" s="44">
        <v>8791</v>
      </c>
    </row>
    <row r="149" spans="1:2" s="1" customFormat="1" ht="18" customHeight="1">
      <c r="A149" s="46" t="s">
        <v>93</v>
      </c>
      <c r="B149" s="51">
        <v>6213</v>
      </c>
    </row>
    <row r="150" spans="1:2" s="1" customFormat="1" ht="18" customHeight="1">
      <c r="A150" s="46" t="s">
        <v>92</v>
      </c>
      <c r="B150" s="51">
        <v>3066</v>
      </c>
    </row>
    <row r="151" spans="1:2" s="1" customFormat="1" ht="18" customHeight="1">
      <c r="A151" s="46"/>
      <c r="B151" s="88"/>
    </row>
    <row r="152" spans="1:2" s="1" customFormat="1" ht="36" customHeight="1">
      <c r="A152" s="101" t="s">
        <v>375</v>
      </c>
      <c r="B152" s="104"/>
    </row>
    <row r="153" spans="1:2" s="1" customFormat="1" ht="18" customHeight="1">
      <c r="A153" s="46" t="s">
        <v>91</v>
      </c>
      <c r="B153" s="44">
        <v>8791</v>
      </c>
    </row>
    <row r="154" spans="1:2" s="1" customFormat="1" ht="18" customHeight="1">
      <c r="A154" s="46" t="s">
        <v>93</v>
      </c>
      <c r="B154" s="51">
        <v>6213</v>
      </c>
    </row>
    <row r="155" spans="1:2" s="1" customFormat="1" ht="18" customHeight="1">
      <c r="A155" s="46" t="s">
        <v>94</v>
      </c>
      <c r="B155" s="51">
        <v>5255</v>
      </c>
    </row>
    <row r="156" spans="1:2" s="1" customFormat="1" ht="18" customHeight="1">
      <c r="A156" s="46" t="s">
        <v>184</v>
      </c>
      <c r="B156" s="51">
        <v>3066</v>
      </c>
    </row>
    <row r="157" spans="1:2" s="1" customFormat="1" ht="18" customHeight="1">
      <c r="A157" s="5" t="s">
        <v>95</v>
      </c>
      <c r="B157" s="44">
        <v>3740</v>
      </c>
    </row>
    <row r="158" spans="1:2" s="1" customFormat="1" ht="18" customHeight="1">
      <c r="A158" s="46" t="s">
        <v>89</v>
      </c>
      <c r="B158" s="51">
        <v>5437</v>
      </c>
    </row>
    <row r="159" spans="1:2" s="1" customFormat="1" ht="18" customHeight="1">
      <c r="A159" s="46" t="s">
        <v>90</v>
      </c>
      <c r="B159" s="51">
        <v>5404</v>
      </c>
    </row>
    <row r="160" spans="1:2" s="1" customFormat="1" ht="18" customHeight="1">
      <c r="A160" s="46" t="s">
        <v>99</v>
      </c>
      <c r="B160" s="51">
        <v>3504</v>
      </c>
    </row>
    <row r="161" spans="1:2" s="1" customFormat="1" ht="18" customHeight="1">
      <c r="A161" s="46" t="s">
        <v>100</v>
      </c>
      <c r="B161" s="51">
        <v>3536</v>
      </c>
    </row>
    <row r="162" spans="1:2" s="1" customFormat="1" ht="18" customHeight="1">
      <c r="A162" s="46"/>
      <c r="B162" s="44"/>
    </row>
    <row r="163" spans="1:2" s="1" customFormat="1" ht="36.75" customHeight="1">
      <c r="A163" s="101" t="s">
        <v>374</v>
      </c>
      <c r="B163" s="102"/>
    </row>
    <row r="164" spans="1:2" s="1" customFormat="1" ht="18" customHeight="1">
      <c r="A164" s="46" t="s">
        <v>91</v>
      </c>
      <c r="B164" s="44">
        <v>9888</v>
      </c>
    </row>
    <row r="165" spans="1:2" s="1" customFormat="1" ht="18" customHeight="1">
      <c r="A165" s="46" t="s">
        <v>93</v>
      </c>
      <c r="B165" s="51">
        <v>6854</v>
      </c>
    </row>
    <row r="166" spans="1:2" s="1" customFormat="1" ht="18" customHeight="1">
      <c r="A166" s="46" t="s">
        <v>96</v>
      </c>
      <c r="B166" s="51">
        <v>6431</v>
      </c>
    </row>
    <row r="167" spans="1:2" s="1" customFormat="1" ht="18" customHeight="1">
      <c r="A167" s="46" t="s">
        <v>184</v>
      </c>
      <c r="B167" s="51">
        <v>3724</v>
      </c>
    </row>
    <row r="168" spans="1:2" s="1" customFormat="1" ht="18" customHeight="1">
      <c r="A168" s="46" t="s">
        <v>97</v>
      </c>
      <c r="B168" s="51">
        <v>3747</v>
      </c>
    </row>
    <row r="169" spans="1:2" s="1" customFormat="1" ht="18" customHeight="1">
      <c r="A169" s="46" t="s">
        <v>89</v>
      </c>
      <c r="B169" s="51">
        <v>6433</v>
      </c>
    </row>
    <row r="170" spans="1:2" s="1" customFormat="1" ht="18" customHeight="1">
      <c r="A170" s="46" t="s">
        <v>90</v>
      </c>
      <c r="B170" s="51">
        <v>6720</v>
      </c>
    </row>
    <row r="171" spans="1:2" s="1" customFormat="1" ht="18" customHeight="1">
      <c r="A171" s="46" t="s">
        <v>113</v>
      </c>
      <c r="B171" s="51">
        <v>3524</v>
      </c>
    </row>
    <row r="172" spans="1:2" s="1" customFormat="1" ht="18" customHeight="1">
      <c r="A172" s="46" t="s">
        <v>100</v>
      </c>
      <c r="B172" s="51">
        <v>3524</v>
      </c>
    </row>
    <row r="173" spans="1:2" s="1" customFormat="1" ht="18" customHeight="1">
      <c r="A173" s="46"/>
      <c r="B173" s="44"/>
    </row>
    <row r="174" spans="1:2" s="1" customFormat="1" ht="35.25" customHeight="1">
      <c r="A174" s="101" t="s">
        <v>178</v>
      </c>
      <c r="B174" s="102"/>
    </row>
    <row r="175" spans="1:2" s="1" customFormat="1" ht="18" customHeight="1">
      <c r="A175" s="46" t="s">
        <v>98</v>
      </c>
      <c r="B175" s="51">
        <v>10348</v>
      </c>
    </row>
    <row r="176" spans="1:2" s="1" customFormat="1" ht="18" customHeight="1">
      <c r="A176" s="46" t="s">
        <v>89</v>
      </c>
      <c r="B176" s="51">
        <v>5772</v>
      </c>
    </row>
    <row r="177" spans="1:5" s="1" customFormat="1" ht="18" customHeight="1">
      <c r="A177" s="46" t="s">
        <v>114</v>
      </c>
      <c r="B177" s="51">
        <v>7172</v>
      </c>
    </row>
    <row r="178" spans="1:5" s="1" customFormat="1" ht="18" customHeight="1">
      <c r="A178" s="46"/>
      <c r="B178" s="88"/>
    </row>
    <row r="179" spans="1:5" s="1" customFormat="1" ht="18" customHeight="1">
      <c r="A179" s="55" t="s">
        <v>170</v>
      </c>
      <c r="B179" s="44">
        <v>13992</v>
      </c>
    </row>
    <row r="180" spans="1:5" s="1" customFormat="1" ht="18" customHeight="1">
      <c r="A180" s="46"/>
      <c r="B180" s="56"/>
    </row>
    <row r="181" spans="1:5" s="1" customFormat="1" ht="18" customHeight="1" thickBot="1">
      <c r="A181" s="57" t="s">
        <v>150</v>
      </c>
      <c r="B181" s="58">
        <v>11318</v>
      </c>
    </row>
    <row r="184" spans="1:5" ht="13.5">
      <c r="A184" s="95"/>
      <c r="B184" s="96"/>
      <c r="C184" s="96"/>
      <c r="D184" s="97"/>
      <c r="E184" s="97"/>
    </row>
    <row r="185" spans="1:5" ht="13.5">
      <c r="A185" s="95"/>
      <c r="B185" s="96"/>
      <c r="C185" s="96"/>
      <c r="D185" s="97"/>
      <c r="E185" s="97"/>
    </row>
    <row r="186" spans="1:5" ht="13.5">
      <c r="A186" s="95"/>
      <c r="B186" s="96"/>
      <c r="C186" s="96"/>
      <c r="D186" s="97"/>
      <c r="E186" s="97"/>
    </row>
    <row r="187" spans="1:5" ht="13.5">
      <c r="A187"/>
      <c r="B187"/>
      <c r="C187"/>
      <c r="D187" s="97"/>
      <c r="E187" s="97"/>
    </row>
    <row r="188" spans="1:5" ht="13.5">
      <c r="A188" s="98"/>
      <c r="B188" s="100"/>
      <c r="C188" s="100"/>
      <c r="D188" s="100"/>
      <c r="E188" s="100"/>
    </row>
    <row r="189" spans="1:5" ht="13.5">
      <c r="A189" s="99"/>
      <c r="B189" s="100"/>
      <c r="C189" s="100"/>
      <c r="D189" s="100"/>
      <c r="E189" s="100"/>
    </row>
    <row r="190" spans="1:5" ht="15">
      <c r="A190" s="6"/>
      <c r="B190" s="94"/>
      <c r="C190" s="94"/>
      <c r="D190" s="94"/>
    </row>
  </sheetData>
  <mergeCells count="21">
    <mergeCell ref="B69:B71"/>
    <mergeCell ref="A110:B110"/>
    <mergeCell ref="A99:B99"/>
    <mergeCell ref="A79:B79"/>
    <mergeCell ref="A80:B80"/>
    <mergeCell ref="A68:B68"/>
    <mergeCell ref="A3:B3"/>
    <mergeCell ref="A19:B19"/>
    <mergeCell ref="A50:B50"/>
    <mergeCell ref="A60:B60"/>
    <mergeCell ref="A124:B124"/>
    <mergeCell ref="A133:B133"/>
    <mergeCell ref="A135:B135"/>
    <mergeCell ref="A146:B146"/>
    <mergeCell ref="A152:B152"/>
    <mergeCell ref="D188:E188"/>
    <mergeCell ref="D189:E189"/>
    <mergeCell ref="B188:C188"/>
    <mergeCell ref="B189:C189"/>
    <mergeCell ref="A163:B163"/>
    <mergeCell ref="A174:B174"/>
  </mergeCells>
  <phoneticPr fontId="0" type="noConversion"/>
  <printOptions horizontalCentered="1" gridLines="1"/>
  <pageMargins left="0.98425196850393704" right="0.98425196850393704" top="1.3779527559055118" bottom="0.98425196850393704" header="0.51181102362204722" footer="0.51181102362204722"/>
  <pageSetup paperSize="9" scale="92" orientation="portrait" r:id="rId1"/>
  <headerFooter scaleWithDoc="0" alignWithMargins="0">
    <oddHeader>&amp;C&amp;"Times New Roman,Félkövér"Csongrád-Csanád Vármegyei Kormányhivatal Népegészségügyi Főosztály
Laboratóriumi Osztály
&amp;"Times New Roman,Normál"Mikrobiolóiai vizsgálatok</oddHeader>
  </headerFooter>
  <rowBreaks count="2" manualBreakCount="2">
    <brk id="43" max="5" man="1"/>
    <brk id="8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73"/>
  <sheetViews>
    <sheetView topLeftCell="A28" zoomScaleNormal="100" workbookViewId="0">
      <selection activeCell="A43" sqref="A43:C48"/>
    </sheetView>
  </sheetViews>
  <sheetFormatPr defaultColWidth="12.7109375" defaultRowHeight="15.75"/>
  <cols>
    <col min="1" max="1" width="73.85546875" style="7" customWidth="1"/>
    <col min="2" max="2" width="16.85546875" style="2" customWidth="1"/>
    <col min="3" max="16384" width="12.7109375" style="2"/>
  </cols>
  <sheetData>
    <row r="1" spans="1:2" s="3" customFormat="1" ht="72" customHeight="1" thickBot="1">
      <c r="A1" s="31" t="s">
        <v>0</v>
      </c>
      <c r="B1" s="32" t="s">
        <v>384</v>
      </c>
    </row>
    <row r="2" spans="1:2" ht="18" customHeight="1">
      <c r="A2" s="29" t="s">
        <v>132</v>
      </c>
      <c r="B2" s="41">
        <v>9366</v>
      </c>
    </row>
    <row r="3" spans="1:2" ht="18" customHeight="1">
      <c r="A3" s="5" t="s">
        <v>141</v>
      </c>
      <c r="B3" s="34">
        <v>12637</v>
      </c>
    </row>
    <row r="4" spans="1:2" ht="18" customHeight="1">
      <c r="A4" s="35" t="s">
        <v>276</v>
      </c>
      <c r="B4" s="38">
        <v>1156</v>
      </c>
    </row>
    <row r="5" spans="1:2" ht="18" customHeight="1">
      <c r="A5" s="5" t="s">
        <v>118</v>
      </c>
      <c r="B5" s="38">
        <v>3917</v>
      </c>
    </row>
    <row r="6" spans="1:2" ht="18" customHeight="1">
      <c r="A6" s="35" t="s">
        <v>275</v>
      </c>
      <c r="B6" s="38">
        <v>10298</v>
      </c>
    </row>
    <row r="7" spans="1:2" ht="18" customHeight="1">
      <c r="A7" s="35" t="s">
        <v>298</v>
      </c>
      <c r="B7" s="38">
        <v>12744</v>
      </c>
    </row>
    <row r="8" spans="1:2" ht="18" customHeight="1">
      <c r="A8" s="5" t="s">
        <v>119</v>
      </c>
      <c r="B8" s="38">
        <v>5447</v>
      </c>
    </row>
    <row r="9" spans="1:2" ht="18" customHeight="1">
      <c r="A9" s="5" t="s">
        <v>120</v>
      </c>
      <c r="B9" s="34">
        <v>7277</v>
      </c>
    </row>
    <row r="10" spans="1:2" ht="18" customHeight="1">
      <c r="A10" s="5" t="s">
        <v>121</v>
      </c>
      <c r="B10" s="34">
        <v>12310</v>
      </c>
    </row>
    <row r="11" spans="1:2" ht="18" customHeight="1">
      <c r="A11" s="5" t="s">
        <v>274</v>
      </c>
      <c r="B11" s="38">
        <v>15244</v>
      </c>
    </row>
    <row r="12" spans="1:2" ht="18" customHeight="1">
      <c r="A12" s="35" t="s">
        <v>122</v>
      </c>
      <c r="B12" s="38">
        <v>2639</v>
      </c>
    </row>
    <row r="13" spans="1:2" ht="36" customHeight="1">
      <c r="A13" s="35" t="s">
        <v>299</v>
      </c>
      <c r="B13" s="34">
        <v>7861</v>
      </c>
    </row>
    <row r="14" spans="1:2" ht="18" customHeight="1">
      <c r="A14" s="35" t="s">
        <v>300</v>
      </c>
      <c r="B14" s="38">
        <v>7395</v>
      </c>
    </row>
    <row r="15" spans="1:2" ht="18" customHeight="1">
      <c r="A15" s="5" t="s">
        <v>103</v>
      </c>
      <c r="B15" s="38">
        <v>9304</v>
      </c>
    </row>
    <row r="16" spans="1:2" ht="18" customHeight="1">
      <c r="A16" s="35" t="s">
        <v>123</v>
      </c>
      <c r="B16" s="38">
        <v>7413</v>
      </c>
    </row>
    <row r="17" spans="1:2" ht="18" customHeight="1">
      <c r="A17" s="5" t="s">
        <v>301</v>
      </c>
      <c r="B17" s="34">
        <v>3372</v>
      </c>
    </row>
    <row r="18" spans="1:2" ht="18" customHeight="1">
      <c r="A18" s="5" t="s">
        <v>376</v>
      </c>
      <c r="B18" s="34">
        <v>41661</v>
      </c>
    </row>
    <row r="19" spans="1:2" ht="18" customHeight="1">
      <c r="A19" s="5" t="s">
        <v>377</v>
      </c>
      <c r="B19" s="34">
        <v>2501</v>
      </c>
    </row>
    <row r="20" spans="1:2" ht="18" customHeight="1">
      <c r="A20" s="35" t="s">
        <v>133</v>
      </c>
      <c r="B20" s="34">
        <v>4977</v>
      </c>
    </row>
    <row r="21" spans="1:2" ht="18" customHeight="1">
      <c r="A21" s="5" t="s">
        <v>140</v>
      </c>
      <c r="B21" s="38">
        <v>3840</v>
      </c>
    </row>
    <row r="22" spans="1:2" ht="18" customHeight="1">
      <c r="A22" s="5" t="s">
        <v>124</v>
      </c>
      <c r="B22" s="38">
        <v>4335</v>
      </c>
    </row>
    <row r="23" spans="1:2" ht="18" customHeight="1">
      <c r="A23" s="35" t="s">
        <v>134</v>
      </c>
      <c r="B23" s="38">
        <v>3277</v>
      </c>
    </row>
    <row r="24" spans="1:2" ht="18" customHeight="1">
      <c r="A24" s="5" t="s">
        <v>302</v>
      </c>
      <c r="B24" s="38">
        <v>9567</v>
      </c>
    </row>
    <row r="25" spans="1:2" ht="18" customHeight="1">
      <c r="A25" s="5" t="s">
        <v>125</v>
      </c>
      <c r="B25" s="38">
        <v>3343</v>
      </c>
    </row>
    <row r="26" spans="1:2" ht="18" customHeight="1">
      <c r="A26" s="5" t="s">
        <v>130</v>
      </c>
      <c r="B26" s="38">
        <v>3230</v>
      </c>
    </row>
    <row r="27" spans="1:2" ht="18" customHeight="1">
      <c r="A27" s="5" t="s">
        <v>135</v>
      </c>
      <c r="B27" s="38">
        <v>4167</v>
      </c>
    </row>
    <row r="28" spans="1:2" ht="18" customHeight="1">
      <c r="A28" s="5" t="s">
        <v>136</v>
      </c>
      <c r="B28" s="38">
        <v>3571</v>
      </c>
    </row>
    <row r="29" spans="1:2" ht="18" customHeight="1">
      <c r="A29" s="5" t="s">
        <v>126</v>
      </c>
      <c r="B29" s="38">
        <v>3217</v>
      </c>
    </row>
    <row r="30" spans="1:2" ht="18" customHeight="1">
      <c r="A30" s="5" t="s">
        <v>127</v>
      </c>
      <c r="B30" s="38">
        <v>6598</v>
      </c>
    </row>
    <row r="31" spans="1:2" ht="18" customHeight="1">
      <c r="A31" s="5" t="s">
        <v>131</v>
      </c>
      <c r="B31" s="38">
        <v>23202</v>
      </c>
    </row>
    <row r="32" spans="1:2" ht="36" customHeight="1">
      <c r="A32" s="39" t="s">
        <v>320</v>
      </c>
      <c r="B32" s="38">
        <v>35310</v>
      </c>
    </row>
    <row r="33" spans="1:4" ht="18" customHeight="1">
      <c r="A33" s="5" t="s">
        <v>321</v>
      </c>
      <c r="B33" s="38">
        <v>33028</v>
      </c>
    </row>
    <row r="34" spans="1:4" ht="18" customHeight="1">
      <c r="A34" s="5" t="s">
        <v>128</v>
      </c>
      <c r="B34" s="38">
        <v>2757</v>
      </c>
    </row>
    <row r="35" spans="1:4" ht="18" customHeight="1">
      <c r="A35" s="5" t="s">
        <v>137</v>
      </c>
      <c r="B35" s="38">
        <v>2823</v>
      </c>
    </row>
    <row r="36" spans="1:4" ht="18" customHeight="1">
      <c r="A36" s="5" t="s">
        <v>138</v>
      </c>
      <c r="B36" s="34">
        <v>3895</v>
      </c>
    </row>
    <row r="37" spans="1:4" ht="18" customHeight="1">
      <c r="A37" s="5" t="s">
        <v>180</v>
      </c>
      <c r="B37" s="38">
        <v>13213</v>
      </c>
    </row>
    <row r="38" spans="1:4" ht="18" customHeight="1">
      <c r="A38" s="5" t="s">
        <v>179</v>
      </c>
      <c r="B38" s="38">
        <v>11706</v>
      </c>
    </row>
    <row r="39" spans="1:4" ht="18" customHeight="1">
      <c r="A39" s="5" t="s">
        <v>139</v>
      </c>
      <c r="B39" s="38">
        <v>3802</v>
      </c>
    </row>
    <row r="40" spans="1:4" ht="18" customHeight="1" thickBot="1">
      <c r="A40" s="40" t="s">
        <v>129</v>
      </c>
      <c r="B40" s="90">
        <v>2708</v>
      </c>
    </row>
    <row r="41" spans="1:4" s="1" customFormat="1">
      <c r="A41" s="9"/>
    </row>
    <row r="42" spans="1:4" s="1" customFormat="1">
      <c r="A42" s="9"/>
    </row>
    <row r="43" spans="1:4" s="1" customFormat="1" ht="13.5">
      <c r="A43" s="95"/>
      <c r="B43" s="96"/>
      <c r="C43" s="96"/>
    </row>
    <row r="44" spans="1:4" s="1" customFormat="1" ht="13.5">
      <c r="A44" s="95"/>
      <c r="B44" s="96"/>
      <c r="C44" s="96"/>
      <c r="D44" s="2"/>
    </row>
    <row r="45" spans="1:4" s="1" customFormat="1" ht="13.5">
      <c r="A45" s="95"/>
      <c r="B45" s="96"/>
      <c r="C45" s="96"/>
      <c r="D45" s="2"/>
    </row>
    <row r="46" spans="1:4" s="1" customFormat="1" ht="13.5">
      <c r="A46"/>
      <c r="B46"/>
      <c r="C46"/>
      <c r="D46" s="2"/>
    </row>
    <row r="47" spans="1:4" s="1" customFormat="1" ht="15">
      <c r="A47" s="98"/>
      <c r="B47" s="100"/>
      <c r="C47" s="100"/>
      <c r="D47" s="94"/>
    </row>
    <row r="48" spans="1:4" s="1" customFormat="1" ht="15">
      <c r="A48" s="99"/>
      <c r="B48" s="100"/>
      <c r="C48" s="100"/>
      <c r="D48" s="94"/>
    </row>
    <row r="49" spans="1:1" s="1" customFormat="1">
      <c r="A49" s="9"/>
    </row>
    <row r="50" spans="1:1" s="1" customFormat="1">
      <c r="A50" s="9"/>
    </row>
    <row r="51" spans="1:1" s="1" customFormat="1">
      <c r="A51" s="9"/>
    </row>
    <row r="52" spans="1:1" s="1" customFormat="1">
      <c r="A52" s="9"/>
    </row>
    <row r="53" spans="1:1" s="1" customFormat="1">
      <c r="A53" s="9"/>
    </row>
    <row r="54" spans="1:1" s="1" customFormat="1">
      <c r="A54" s="9"/>
    </row>
    <row r="55" spans="1:1" s="1" customFormat="1">
      <c r="A55" s="9"/>
    </row>
    <row r="56" spans="1:1" s="1" customFormat="1">
      <c r="A56" s="9"/>
    </row>
    <row r="57" spans="1:1" s="1" customFormat="1">
      <c r="A57" s="9"/>
    </row>
    <row r="58" spans="1:1" s="1" customFormat="1">
      <c r="A58" s="9"/>
    </row>
    <row r="59" spans="1:1" s="1" customFormat="1">
      <c r="A59" s="9"/>
    </row>
    <row r="60" spans="1:1" s="1" customFormat="1">
      <c r="A60" s="9"/>
    </row>
    <row r="61" spans="1:1" s="1" customFormat="1">
      <c r="A61" s="9"/>
    </row>
    <row r="62" spans="1:1" s="1" customFormat="1">
      <c r="A62" s="9"/>
    </row>
    <row r="63" spans="1:1" s="1" customFormat="1">
      <c r="A63" s="9"/>
    </row>
    <row r="64" spans="1:1" s="1" customFormat="1">
      <c r="A64" s="9"/>
    </row>
    <row r="65" spans="1:1" s="1" customFormat="1">
      <c r="A65" s="9"/>
    </row>
    <row r="66" spans="1:1" s="1" customFormat="1">
      <c r="A66" s="9"/>
    </row>
    <row r="67" spans="1:1" s="1" customFormat="1">
      <c r="A67" s="9"/>
    </row>
    <row r="68" spans="1:1" s="1" customFormat="1">
      <c r="A68" s="9"/>
    </row>
    <row r="69" spans="1:1" s="1" customFormat="1">
      <c r="A69" s="9"/>
    </row>
    <row r="70" spans="1:1" s="1" customFormat="1">
      <c r="A70" s="9"/>
    </row>
    <row r="71" spans="1:1" s="1" customFormat="1">
      <c r="A71" s="9"/>
    </row>
    <row r="72" spans="1:1" s="1" customFormat="1">
      <c r="A72" s="9"/>
    </row>
    <row r="73" spans="1:1" s="1" customFormat="1">
      <c r="A73" s="9"/>
    </row>
  </sheetData>
  <mergeCells count="2">
    <mergeCell ref="B47:C47"/>
    <mergeCell ref="B48:C48"/>
  </mergeCells>
  <phoneticPr fontId="0" type="noConversion"/>
  <printOptions horizontalCentered="1" gridLines="1"/>
  <pageMargins left="0.98425196850393704" right="0.98425196850393704" top="1.3779527559055118" bottom="0.98425196850393704" header="0.51181102362204722" footer="0.51181102362204722"/>
  <pageSetup paperSize="9" scale="87" orientation="portrait" r:id="rId1"/>
  <headerFooter alignWithMargins="0">
    <oddHeader>&amp;C&amp;"Times New Roman,Félkövér"Csongrád-Csanád Vármegyei Kormányhivatal Népegészségügyi Főosztály
Laboratóriumi Osztály
&amp;"Times New Roman,Normál"Ivóvíz kémiai vizsgálatok</oddHeader>
    <oddFooter xml:space="preserve">&amp;C
&amp;R
</oddFooter>
  </headerFooter>
  <rowBreaks count="1" manualBreakCount="1">
    <brk id="4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24"/>
  <sheetViews>
    <sheetView zoomScaleNormal="100" workbookViewId="0">
      <selection activeCell="A19" sqref="A19:C25"/>
    </sheetView>
  </sheetViews>
  <sheetFormatPr defaultColWidth="12.7109375" defaultRowHeight="15.75"/>
  <cols>
    <col min="1" max="1" width="74" style="8" bestFit="1" customWidth="1"/>
    <col min="2" max="2" width="18.28515625" style="2" customWidth="1"/>
    <col min="3" max="16384" width="12.7109375" style="2"/>
  </cols>
  <sheetData>
    <row r="1" spans="1:2" s="3" customFormat="1" ht="75" customHeight="1" thickBot="1">
      <c r="A1" s="23" t="s">
        <v>0</v>
      </c>
      <c r="B1" s="32" t="s">
        <v>384</v>
      </c>
    </row>
    <row r="2" spans="1:2" ht="18" customHeight="1">
      <c r="A2" s="35" t="s">
        <v>277</v>
      </c>
      <c r="B2" s="34">
        <v>8900</v>
      </c>
    </row>
    <row r="3" spans="1:2" ht="18" customHeight="1">
      <c r="A3" s="35" t="s">
        <v>322</v>
      </c>
      <c r="B3" s="34">
        <v>13900</v>
      </c>
    </row>
    <row r="4" spans="1:2" ht="18" customHeight="1">
      <c r="A4" s="35" t="s">
        <v>323</v>
      </c>
      <c r="B4" s="34">
        <v>10200</v>
      </c>
    </row>
    <row r="5" spans="1:2" ht="18" customHeight="1">
      <c r="A5" s="5" t="s">
        <v>142</v>
      </c>
      <c r="B5" s="34">
        <v>15300</v>
      </c>
    </row>
    <row r="6" spans="1:2" ht="18" customHeight="1">
      <c r="A6" s="5" t="s">
        <v>65</v>
      </c>
      <c r="B6" s="34">
        <v>12000</v>
      </c>
    </row>
    <row r="7" spans="1:2" ht="18" customHeight="1">
      <c r="A7" s="5" t="s">
        <v>143</v>
      </c>
      <c r="B7" s="34">
        <v>10329</v>
      </c>
    </row>
    <row r="8" spans="1:2" ht="18" customHeight="1">
      <c r="A8" s="5" t="s">
        <v>324</v>
      </c>
      <c r="B8" s="34">
        <v>4500</v>
      </c>
    </row>
    <row r="9" spans="1:2" ht="18" customHeight="1">
      <c r="A9" s="5" t="s">
        <v>325</v>
      </c>
      <c r="B9" s="34">
        <v>4300</v>
      </c>
    </row>
    <row r="10" spans="1:2" ht="18" customHeight="1">
      <c r="A10" s="5" t="s">
        <v>326</v>
      </c>
      <c r="B10" s="34">
        <v>12300</v>
      </c>
    </row>
    <row r="11" spans="1:2" ht="18" customHeight="1">
      <c r="A11" s="5" t="s">
        <v>327</v>
      </c>
      <c r="B11" s="34">
        <v>7800</v>
      </c>
    </row>
    <row r="12" spans="1:2" ht="18" customHeight="1">
      <c r="A12" s="5" t="s">
        <v>66</v>
      </c>
      <c r="B12" s="34">
        <v>14600</v>
      </c>
    </row>
    <row r="13" spans="1:2" ht="18" customHeight="1">
      <c r="A13" s="5" t="s">
        <v>41</v>
      </c>
      <c r="B13" s="34">
        <v>7900</v>
      </c>
    </row>
    <row r="14" spans="1:2" ht="18" customHeight="1">
      <c r="A14" s="35" t="s">
        <v>278</v>
      </c>
      <c r="B14" s="34">
        <v>12500</v>
      </c>
    </row>
    <row r="15" spans="1:2" ht="18" customHeight="1">
      <c r="A15" s="33" t="s">
        <v>101</v>
      </c>
      <c r="B15" s="34">
        <v>5500</v>
      </c>
    </row>
    <row r="16" spans="1:2" ht="18" customHeight="1" thickBot="1">
      <c r="A16" s="36" t="s">
        <v>303</v>
      </c>
      <c r="B16" s="37">
        <v>16200</v>
      </c>
    </row>
    <row r="17" spans="1:4">
      <c r="A17" s="22"/>
    </row>
    <row r="19" spans="1:4" ht="13.5">
      <c r="A19" s="95"/>
      <c r="B19" s="96"/>
      <c r="C19" s="96"/>
    </row>
    <row r="20" spans="1:4" ht="13.5">
      <c r="A20" s="95"/>
      <c r="B20" s="96"/>
      <c r="C20" s="96"/>
    </row>
    <row r="21" spans="1:4" ht="13.5">
      <c r="A21" s="95"/>
      <c r="B21" s="96"/>
      <c r="C21" s="96"/>
    </row>
    <row r="22" spans="1:4" ht="15">
      <c r="A22"/>
      <c r="B22"/>
      <c r="C22"/>
      <c r="D22" s="94"/>
    </row>
    <row r="23" spans="1:4" ht="15">
      <c r="A23" s="98"/>
      <c r="B23" s="100"/>
      <c r="C23" s="100"/>
      <c r="D23" s="94"/>
    </row>
    <row r="24" spans="1:4" ht="13.5">
      <c r="A24" s="99"/>
      <c r="B24" s="100"/>
      <c r="C24" s="100"/>
    </row>
  </sheetData>
  <mergeCells count="2">
    <mergeCell ref="B23:C23"/>
    <mergeCell ref="B24:C24"/>
  </mergeCells>
  <phoneticPr fontId="0" type="noConversion"/>
  <printOptions horizontalCentered="1" gridLines="1"/>
  <pageMargins left="0.70866141732283472" right="0.31496062992125984" top="1.3779527559055118" bottom="0.98425196850393704" header="0.51181102362204722" footer="0.51181102362204722"/>
  <pageSetup paperSize="9" orientation="portrait" r:id="rId1"/>
  <headerFooter alignWithMargins="0">
    <oddHeader>&amp;C&amp;"Times New Roman,Félkövér"Csongrád-Csanád Vármegyei Kormányhivatal Népegészségügyi Főosztály
Laboratóriumi Osztály
&amp;"Times New Roman,Normál"Foglalkozás  egészségügyi vizsgálatok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68"/>
  <sheetViews>
    <sheetView topLeftCell="A37" zoomScaleNormal="100" workbookViewId="0">
      <selection activeCell="A63" sqref="A63:C68"/>
    </sheetView>
  </sheetViews>
  <sheetFormatPr defaultRowHeight="12.75"/>
  <cols>
    <col min="1" max="1" width="59.85546875" style="6" bestFit="1" customWidth="1"/>
    <col min="2" max="2" width="19.7109375" customWidth="1"/>
  </cols>
  <sheetData>
    <row r="1" spans="1:2" s="11" customFormat="1" ht="72.75" customHeight="1" thickBot="1">
      <c r="A1" s="31" t="s">
        <v>0</v>
      </c>
      <c r="B1" s="32" t="s">
        <v>384</v>
      </c>
    </row>
    <row r="2" spans="1:2" ht="18" customHeight="1">
      <c r="A2" s="29" t="s">
        <v>67</v>
      </c>
      <c r="B2" s="30">
        <v>26822</v>
      </c>
    </row>
    <row r="3" spans="1:2" ht="18" customHeight="1">
      <c r="A3" s="25" t="s">
        <v>2</v>
      </c>
      <c r="B3" s="24">
        <v>25645</v>
      </c>
    </row>
    <row r="4" spans="1:2" ht="18" customHeight="1">
      <c r="A4" s="26" t="s">
        <v>3</v>
      </c>
      <c r="B4" s="24">
        <v>23675</v>
      </c>
    </row>
    <row r="5" spans="1:2" ht="18" customHeight="1">
      <c r="A5" s="26" t="s">
        <v>151</v>
      </c>
      <c r="B5" s="24">
        <v>29982</v>
      </c>
    </row>
    <row r="6" spans="1:2" ht="18" customHeight="1">
      <c r="A6" s="25" t="s">
        <v>68</v>
      </c>
      <c r="B6" s="24">
        <v>12856</v>
      </c>
    </row>
    <row r="7" spans="1:2" ht="18" customHeight="1">
      <c r="A7" s="25" t="s">
        <v>328</v>
      </c>
      <c r="B7" s="24">
        <v>20668</v>
      </c>
    </row>
    <row r="8" spans="1:2" ht="18" customHeight="1">
      <c r="A8" s="26" t="s">
        <v>4</v>
      </c>
      <c r="B8" s="24">
        <v>15597</v>
      </c>
    </row>
    <row r="9" spans="1:2" ht="18" customHeight="1">
      <c r="A9" s="26" t="s">
        <v>5</v>
      </c>
      <c r="B9" s="24">
        <v>16868</v>
      </c>
    </row>
    <row r="10" spans="1:2" ht="18" customHeight="1">
      <c r="A10" s="26" t="s">
        <v>69</v>
      </c>
      <c r="B10" s="24">
        <v>30372</v>
      </c>
    </row>
    <row r="11" spans="1:2" ht="18" customHeight="1">
      <c r="A11" s="26" t="s">
        <v>29</v>
      </c>
      <c r="B11" s="24">
        <v>24265</v>
      </c>
    </row>
    <row r="12" spans="1:2" ht="18" customHeight="1">
      <c r="A12" s="26" t="s">
        <v>70</v>
      </c>
      <c r="B12" s="24">
        <v>13621</v>
      </c>
    </row>
    <row r="13" spans="1:2" ht="18" customHeight="1">
      <c r="A13" s="26" t="s">
        <v>102</v>
      </c>
      <c r="B13" s="24">
        <v>28607</v>
      </c>
    </row>
    <row r="14" spans="1:2" ht="18" customHeight="1">
      <c r="A14" s="26" t="s">
        <v>31</v>
      </c>
      <c r="B14" s="24">
        <v>5669</v>
      </c>
    </row>
    <row r="15" spans="1:2" ht="18" customHeight="1">
      <c r="A15" s="26" t="s">
        <v>6</v>
      </c>
      <c r="B15" s="24">
        <v>16918</v>
      </c>
    </row>
    <row r="16" spans="1:2" ht="18" customHeight="1">
      <c r="A16" s="26" t="s">
        <v>71</v>
      </c>
      <c r="B16" s="24">
        <v>20009</v>
      </c>
    </row>
    <row r="17" spans="1:2" ht="18" customHeight="1">
      <c r="A17" s="25" t="s">
        <v>280</v>
      </c>
      <c r="B17" s="24">
        <v>19516</v>
      </c>
    </row>
    <row r="18" spans="1:2" ht="18" customHeight="1">
      <c r="A18" s="26" t="s">
        <v>160</v>
      </c>
      <c r="B18" s="24">
        <v>34033</v>
      </c>
    </row>
    <row r="19" spans="1:2" ht="18" customHeight="1">
      <c r="A19" s="26" t="s">
        <v>7</v>
      </c>
      <c r="B19" s="24">
        <v>8070</v>
      </c>
    </row>
    <row r="20" spans="1:2" ht="18" customHeight="1">
      <c r="A20" s="26" t="s">
        <v>165</v>
      </c>
      <c r="B20" s="24">
        <v>16549</v>
      </c>
    </row>
    <row r="21" spans="1:2" ht="18" customHeight="1">
      <c r="A21" s="25" t="s">
        <v>281</v>
      </c>
      <c r="B21" s="34">
        <v>10329</v>
      </c>
    </row>
    <row r="22" spans="1:2" ht="18" customHeight="1">
      <c r="A22" s="26" t="s">
        <v>8</v>
      </c>
      <c r="B22" s="24">
        <v>20490</v>
      </c>
    </row>
    <row r="23" spans="1:2" ht="18" customHeight="1">
      <c r="A23" s="26" t="s">
        <v>32</v>
      </c>
      <c r="B23" s="24">
        <v>18721</v>
      </c>
    </row>
    <row r="24" spans="1:2" ht="18" customHeight="1">
      <c r="A24" s="26" t="s">
        <v>9</v>
      </c>
      <c r="B24" s="24">
        <v>13960</v>
      </c>
    </row>
    <row r="25" spans="1:2" ht="18" customHeight="1">
      <c r="A25" s="26" t="s">
        <v>10</v>
      </c>
      <c r="B25" s="24">
        <v>14211</v>
      </c>
    </row>
    <row r="26" spans="1:2" ht="18" customHeight="1">
      <c r="A26" s="26" t="s">
        <v>304</v>
      </c>
      <c r="B26" s="24">
        <v>12827</v>
      </c>
    </row>
    <row r="27" spans="1:2" ht="18" customHeight="1">
      <c r="A27" s="26" t="s">
        <v>161</v>
      </c>
      <c r="B27" s="24">
        <v>15122</v>
      </c>
    </row>
    <row r="28" spans="1:2" ht="18" customHeight="1">
      <c r="A28" s="26" t="s">
        <v>11</v>
      </c>
      <c r="B28" s="24">
        <v>17705</v>
      </c>
    </row>
    <row r="29" spans="1:2" ht="18" customHeight="1">
      <c r="A29" s="26" t="s">
        <v>174</v>
      </c>
      <c r="B29" s="24">
        <v>14257</v>
      </c>
    </row>
    <row r="30" spans="1:2" ht="18" customHeight="1">
      <c r="A30" s="26" t="s">
        <v>72</v>
      </c>
      <c r="B30" s="24">
        <v>29746</v>
      </c>
    </row>
    <row r="31" spans="1:2" ht="18" customHeight="1">
      <c r="A31" s="26" t="s">
        <v>73</v>
      </c>
      <c r="B31" s="24">
        <v>3820</v>
      </c>
    </row>
    <row r="32" spans="1:2" ht="18" customHeight="1">
      <c r="A32" s="25" t="s">
        <v>12</v>
      </c>
      <c r="B32" s="24">
        <v>13835</v>
      </c>
    </row>
    <row r="33" spans="1:2" ht="18" customHeight="1">
      <c r="A33" s="25" t="s">
        <v>13</v>
      </c>
      <c r="B33" s="24">
        <v>14822</v>
      </c>
    </row>
    <row r="34" spans="1:2" ht="18" customHeight="1">
      <c r="A34" s="25" t="s">
        <v>104</v>
      </c>
      <c r="B34" s="24">
        <v>23693</v>
      </c>
    </row>
    <row r="35" spans="1:2" ht="18" customHeight="1">
      <c r="A35" s="25" t="s">
        <v>74</v>
      </c>
      <c r="B35" s="24">
        <v>26481</v>
      </c>
    </row>
    <row r="36" spans="1:2" ht="18" customHeight="1">
      <c r="A36" s="25" t="s">
        <v>75</v>
      </c>
      <c r="B36" s="24">
        <v>31081</v>
      </c>
    </row>
    <row r="37" spans="1:2" ht="18" customHeight="1">
      <c r="A37" s="26" t="s">
        <v>76</v>
      </c>
      <c r="B37" s="24">
        <v>17075</v>
      </c>
    </row>
    <row r="38" spans="1:2" ht="18" customHeight="1">
      <c r="A38" s="26" t="s">
        <v>30</v>
      </c>
      <c r="B38" s="24">
        <v>32228</v>
      </c>
    </row>
    <row r="39" spans="1:2" ht="18" customHeight="1">
      <c r="A39" s="26" t="s">
        <v>162</v>
      </c>
      <c r="B39" s="24">
        <v>30980</v>
      </c>
    </row>
    <row r="40" spans="1:2" ht="18" customHeight="1">
      <c r="A40" s="26" t="s">
        <v>14</v>
      </c>
      <c r="B40" s="24">
        <v>24549</v>
      </c>
    </row>
    <row r="41" spans="1:2" ht="18" customHeight="1">
      <c r="A41" s="26" t="s">
        <v>33</v>
      </c>
      <c r="B41" s="24">
        <v>4407</v>
      </c>
    </row>
    <row r="42" spans="1:2" ht="18" customHeight="1">
      <c r="A42" s="26" t="s">
        <v>34</v>
      </c>
      <c r="B42" s="24">
        <v>6637</v>
      </c>
    </row>
    <row r="43" spans="1:2" ht="18" customHeight="1">
      <c r="A43" s="26" t="s">
        <v>329</v>
      </c>
      <c r="B43" s="24">
        <v>7083</v>
      </c>
    </row>
    <row r="44" spans="1:2" ht="18" customHeight="1">
      <c r="A44" s="25" t="s">
        <v>77</v>
      </c>
      <c r="B44" s="24">
        <v>24378</v>
      </c>
    </row>
    <row r="45" spans="1:2" ht="18" customHeight="1">
      <c r="A45" s="26" t="s">
        <v>15</v>
      </c>
      <c r="B45" s="24">
        <v>5688</v>
      </c>
    </row>
    <row r="46" spans="1:2" ht="18" customHeight="1">
      <c r="A46" s="26" t="s">
        <v>24</v>
      </c>
      <c r="B46" s="24">
        <v>14585</v>
      </c>
    </row>
    <row r="47" spans="1:2" ht="18" customHeight="1">
      <c r="A47" s="26" t="s">
        <v>115</v>
      </c>
      <c r="B47" s="24">
        <v>25147</v>
      </c>
    </row>
    <row r="48" spans="1:2" ht="18" customHeight="1">
      <c r="A48" s="26" t="s">
        <v>163</v>
      </c>
      <c r="B48" s="24">
        <v>16826</v>
      </c>
    </row>
    <row r="49" spans="1:4" ht="18" customHeight="1">
      <c r="A49" s="26" t="s">
        <v>16</v>
      </c>
      <c r="B49" s="24">
        <v>49480</v>
      </c>
    </row>
    <row r="50" spans="1:4" ht="18" customHeight="1">
      <c r="A50" s="25" t="s">
        <v>78</v>
      </c>
      <c r="B50" s="24">
        <v>13476</v>
      </c>
    </row>
    <row r="51" spans="1:4" ht="18" customHeight="1">
      <c r="A51" s="25" t="s">
        <v>279</v>
      </c>
      <c r="B51" s="24">
        <v>26316</v>
      </c>
    </row>
    <row r="52" spans="1:4" ht="18" customHeight="1">
      <c r="A52" s="26" t="s">
        <v>144</v>
      </c>
      <c r="B52" s="24">
        <v>12910</v>
      </c>
    </row>
    <row r="53" spans="1:4" ht="18" customHeight="1">
      <c r="A53" s="26" t="s">
        <v>79</v>
      </c>
      <c r="B53" s="24">
        <v>22570</v>
      </c>
    </row>
    <row r="54" spans="1:4" ht="18" customHeight="1">
      <c r="A54" s="26" t="s">
        <v>80</v>
      </c>
      <c r="B54" s="24">
        <v>7437</v>
      </c>
    </row>
    <row r="55" spans="1:4" ht="18" customHeight="1">
      <c r="A55" s="26" t="s">
        <v>17</v>
      </c>
      <c r="B55" s="24">
        <v>25263</v>
      </c>
    </row>
    <row r="56" spans="1:4" ht="18" customHeight="1">
      <c r="A56" s="26" t="s">
        <v>291</v>
      </c>
      <c r="B56" s="24">
        <v>36976</v>
      </c>
    </row>
    <row r="57" spans="1:4" ht="18" customHeight="1">
      <c r="A57" s="25" t="s">
        <v>18</v>
      </c>
      <c r="B57" s="24">
        <v>18772</v>
      </c>
    </row>
    <row r="58" spans="1:4" ht="18" customHeight="1">
      <c r="A58" s="26" t="s">
        <v>19</v>
      </c>
      <c r="B58" s="24">
        <v>19682</v>
      </c>
    </row>
    <row r="59" spans="1:4" ht="18" customHeight="1">
      <c r="A59" s="26" t="s">
        <v>164</v>
      </c>
      <c r="B59" s="24">
        <v>18772</v>
      </c>
    </row>
    <row r="60" spans="1:4" ht="18" customHeight="1" thickBot="1">
      <c r="A60" s="27" t="s">
        <v>20</v>
      </c>
      <c r="B60" s="28">
        <v>18842</v>
      </c>
    </row>
    <row r="63" spans="1:4">
      <c r="A63" s="95"/>
      <c r="B63" s="96"/>
      <c r="C63" s="96"/>
    </row>
    <row r="64" spans="1:4" ht="13.5">
      <c r="A64" s="95"/>
      <c r="B64" s="96"/>
      <c r="C64" s="96"/>
      <c r="D64" s="2"/>
    </row>
    <row r="65" spans="1:4" ht="13.5">
      <c r="A65" s="95"/>
      <c r="B65" s="96"/>
      <c r="C65" s="96"/>
      <c r="D65" s="2"/>
    </row>
    <row r="66" spans="1:4" ht="13.5">
      <c r="A66"/>
      <c r="D66" s="2"/>
    </row>
    <row r="67" spans="1:4" ht="15">
      <c r="A67" s="98"/>
      <c r="B67" s="100"/>
      <c r="C67" s="100"/>
      <c r="D67" s="94"/>
    </row>
    <row r="68" spans="1:4" ht="15">
      <c r="A68" s="99"/>
      <c r="B68" s="100"/>
      <c r="C68" s="100"/>
      <c r="D68" s="94"/>
    </row>
  </sheetData>
  <mergeCells count="2">
    <mergeCell ref="B67:C67"/>
    <mergeCell ref="B68:C68"/>
  </mergeCells>
  <phoneticPr fontId="0" type="noConversion"/>
  <printOptions horizontalCentered="1"/>
  <pageMargins left="0.74803149606299213" right="0.74803149606299213" top="1.3779527559055118" bottom="0.98425196850393704" header="0.51181102362204722" footer="0.51181102362204722"/>
  <pageSetup paperSize="9" orientation="portrait" r:id="rId1"/>
  <headerFooter alignWithMargins="0">
    <oddHeader>&amp;C&amp;"Times New Roman,Félkövér"Csongrád-Csanád Vármegyei Kormányhivatal Népegészségügyi Főosztály
Laboratóriumi Osztály
&amp;"Times New Roman,Normál"Élelmiszer kémiai vizsgálatok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29"/>
  <sheetViews>
    <sheetView zoomScaleNormal="100" workbookViewId="0">
      <selection activeCell="A24" sqref="A24:C29"/>
    </sheetView>
  </sheetViews>
  <sheetFormatPr defaultRowHeight="12.75"/>
  <cols>
    <col min="1" max="1" width="50.5703125" style="6" customWidth="1"/>
    <col min="2" max="2" width="20.5703125" customWidth="1"/>
  </cols>
  <sheetData>
    <row r="1" spans="1:2" ht="73.5" customHeight="1" thickBot="1">
      <c r="A1" s="63" t="s">
        <v>0</v>
      </c>
      <c r="B1" s="32" t="s">
        <v>384</v>
      </c>
    </row>
    <row r="2" spans="1:2" ht="18" customHeight="1" thickTop="1">
      <c r="A2" s="64"/>
      <c r="B2" s="91"/>
    </row>
    <row r="3" spans="1:2" ht="34.5" customHeight="1">
      <c r="A3" s="101" t="s">
        <v>21</v>
      </c>
      <c r="B3" s="104"/>
    </row>
    <row r="4" spans="1:2" ht="18" customHeight="1">
      <c r="A4" s="5" t="s">
        <v>22</v>
      </c>
      <c r="B4" s="34">
        <v>62865</v>
      </c>
    </row>
    <row r="5" spans="1:2" ht="18" customHeight="1">
      <c r="A5" s="5" t="s">
        <v>370</v>
      </c>
      <c r="B5" s="34">
        <v>44003</v>
      </c>
    </row>
    <row r="6" spans="1:2" ht="18" customHeight="1">
      <c r="A6" s="5" t="s">
        <v>371</v>
      </c>
      <c r="B6" s="34">
        <v>43062</v>
      </c>
    </row>
    <row r="7" spans="1:2" ht="18" customHeight="1">
      <c r="A7" s="5" t="s">
        <v>372</v>
      </c>
      <c r="B7" s="34">
        <v>27535</v>
      </c>
    </row>
    <row r="8" spans="1:2" ht="18" customHeight="1">
      <c r="A8" s="5"/>
      <c r="B8" s="34"/>
    </row>
    <row r="9" spans="1:2" ht="33" customHeight="1">
      <c r="A9" s="111" t="s">
        <v>23</v>
      </c>
      <c r="B9" s="112"/>
    </row>
    <row r="10" spans="1:2" ht="18" hidden="1" customHeight="1">
      <c r="A10" s="113"/>
      <c r="B10" s="114"/>
    </row>
    <row r="11" spans="1:2" ht="18" customHeight="1">
      <c r="A11" s="5" t="s">
        <v>366</v>
      </c>
      <c r="B11" s="34">
        <v>57565</v>
      </c>
    </row>
    <row r="12" spans="1:2" ht="36.75" customHeight="1">
      <c r="A12" s="35" t="s">
        <v>367</v>
      </c>
      <c r="B12" s="34">
        <v>35500</v>
      </c>
    </row>
    <row r="13" spans="1:2" ht="18" customHeight="1">
      <c r="A13" s="5" t="s">
        <v>368</v>
      </c>
      <c r="B13" s="34">
        <v>91117</v>
      </c>
    </row>
    <row r="14" spans="1:2" ht="37.5" customHeight="1">
      <c r="A14" s="35" t="s">
        <v>369</v>
      </c>
      <c r="B14" s="34">
        <v>77362</v>
      </c>
    </row>
    <row r="15" spans="1:2" ht="18" customHeight="1">
      <c r="A15" s="25" t="s">
        <v>116</v>
      </c>
      <c r="B15" s="34">
        <v>66815</v>
      </c>
    </row>
    <row r="16" spans="1:2" ht="18" customHeight="1">
      <c r="A16" s="5" t="s">
        <v>305</v>
      </c>
      <c r="B16" s="34">
        <v>61312</v>
      </c>
    </row>
    <row r="17" spans="1:4" ht="18" customHeight="1">
      <c r="A17" s="5" t="s">
        <v>166</v>
      </c>
      <c r="B17" s="34">
        <v>56501</v>
      </c>
    </row>
    <row r="18" spans="1:4" s="1" customFormat="1" ht="18" customHeight="1">
      <c r="A18" s="5" t="s">
        <v>81</v>
      </c>
      <c r="B18" s="34">
        <v>1474</v>
      </c>
    </row>
    <row r="19" spans="1:4" s="1" customFormat="1" ht="18" customHeight="1">
      <c r="A19" s="5" t="s">
        <v>82</v>
      </c>
      <c r="B19" s="34">
        <v>7857</v>
      </c>
    </row>
    <row r="20" spans="1:4" ht="18" customHeight="1" thickBot="1">
      <c r="A20" s="40" t="s">
        <v>117</v>
      </c>
      <c r="B20" s="37">
        <v>19018</v>
      </c>
    </row>
    <row r="23" spans="1:4" ht="15.75">
      <c r="A23" s="7"/>
      <c r="B23" s="2"/>
      <c r="C23" s="2"/>
      <c r="D23" s="2"/>
    </row>
    <row r="24" spans="1:4" ht="13.5">
      <c r="A24" s="95"/>
      <c r="B24" s="96"/>
      <c r="C24" s="96"/>
      <c r="D24" s="2"/>
    </row>
    <row r="25" spans="1:4" ht="13.5">
      <c r="A25" s="95"/>
      <c r="B25" s="96"/>
      <c r="C25" s="96"/>
      <c r="D25" s="2"/>
    </row>
    <row r="26" spans="1:4" ht="15">
      <c r="A26" s="95"/>
      <c r="B26" s="96"/>
      <c r="C26" s="96"/>
      <c r="D26" s="94"/>
    </row>
    <row r="27" spans="1:4" ht="15">
      <c r="A27"/>
      <c r="D27" s="94"/>
    </row>
    <row r="28" spans="1:4">
      <c r="A28" s="98"/>
      <c r="B28" s="100"/>
      <c r="C28" s="100"/>
    </row>
    <row r="29" spans="1:4">
      <c r="A29" s="99"/>
      <c r="B29" s="100"/>
      <c r="C29" s="100"/>
    </row>
  </sheetData>
  <mergeCells count="4">
    <mergeCell ref="A9:B10"/>
    <mergeCell ref="A3:B3"/>
    <mergeCell ref="B28:C28"/>
    <mergeCell ref="B29:C29"/>
  </mergeCells>
  <phoneticPr fontId="0" type="noConversion"/>
  <printOptions horizontalCentered="1"/>
  <pageMargins left="0.74803149606299213" right="0.74803149606299213" top="1.3779527559055118" bottom="0.98425196850393704" header="0.51181102362204722" footer="0.51181102362204722"/>
  <pageSetup paperSize="9" orientation="portrait" r:id="rId1"/>
  <headerFooter alignWithMargins="0">
    <oddHeader>&amp;C&amp;"Times New Roman,Félkövér"Csongrád-Csanád Vármegyei Kormányhivatal Népegészségügyi Főosztály
Laboratóriumi Osztály
&amp;"Times New Roman,Normál"Munkahelyi  légtér  vizsgálatok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345"/>
  <sheetViews>
    <sheetView topLeftCell="A64" zoomScaleNormal="100" workbookViewId="0">
      <selection activeCell="I76" sqref="I76"/>
    </sheetView>
  </sheetViews>
  <sheetFormatPr defaultColWidth="8.85546875" defaultRowHeight="15.75"/>
  <cols>
    <col min="1" max="1" width="63.7109375" style="19" customWidth="1"/>
    <col min="2" max="2" width="18" style="70" customWidth="1"/>
    <col min="3" max="5" width="10.5703125" style="14" bestFit="1" customWidth="1"/>
    <col min="6" max="16384" width="8.85546875" style="14"/>
  </cols>
  <sheetData>
    <row r="1" spans="1:2">
      <c r="A1" s="117" t="s">
        <v>0</v>
      </c>
      <c r="B1" s="115" t="s">
        <v>384</v>
      </c>
    </row>
    <row r="2" spans="1:2" s="12" customFormat="1" ht="54" customHeight="1" thickBot="1">
      <c r="A2" s="118"/>
      <c r="B2" s="116"/>
    </row>
    <row r="3" spans="1:2" s="12" customFormat="1" ht="34.5" customHeight="1">
      <c r="A3" s="121" t="s">
        <v>337</v>
      </c>
      <c r="B3" s="122"/>
    </row>
    <row r="4" spans="1:2" s="12" customFormat="1">
      <c r="A4" s="65" t="s">
        <v>378</v>
      </c>
      <c r="B4" s="68">
        <v>7017</v>
      </c>
    </row>
    <row r="5" spans="1:2" s="12" customFormat="1" ht="51" customHeight="1">
      <c r="A5" s="65" t="s">
        <v>379</v>
      </c>
      <c r="B5" s="68">
        <v>23367</v>
      </c>
    </row>
    <row r="6" spans="1:2" s="12" customFormat="1">
      <c r="A6" s="65" t="s">
        <v>185</v>
      </c>
      <c r="B6" s="68">
        <v>7017</v>
      </c>
    </row>
    <row r="7" spans="1:2" s="12" customFormat="1" ht="31.5" customHeight="1">
      <c r="A7" s="65" t="s">
        <v>380</v>
      </c>
      <c r="B7" s="68">
        <v>7802</v>
      </c>
    </row>
    <row r="8" spans="1:2" s="12" customFormat="1">
      <c r="A8" s="65" t="s">
        <v>186</v>
      </c>
      <c r="B8" s="68">
        <v>10293</v>
      </c>
    </row>
    <row r="9" spans="1:2" s="12" customFormat="1">
      <c r="A9" s="65" t="s">
        <v>187</v>
      </c>
      <c r="B9" s="68">
        <v>28045</v>
      </c>
    </row>
    <row r="10" spans="1:2" s="12" customFormat="1">
      <c r="A10" s="65" t="s">
        <v>188</v>
      </c>
      <c r="B10" s="68">
        <v>795</v>
      </c>
    </row>
    <row r="11" spans="1:2" s="12" customFormat="1">
      <c r="A11" s="65" t="s">
        <v>381</v>
      </c>
      <c r="B11" s="68">
        <v>4210</v>
      </c>
    </row>
    <row r="12" spans="1:2" s="12" customFormat="1">
      <c r="A12" s="65" t="s">
        <v>382</v>
      </c>
      <c r="B12" s="68">
        <v>9359</v>
      </c>
    </row>
    <row r="13" spans="1:2" s="12" customFormat="1">
      <c r="A13" s="65" t="s">
        <v>383</v>
      </c>
      <c r="B13" s="68">
        <v>18702</v>
      </c>
    </row>
    <row r="14" spans="1:2" s="12" customFormat="1" ht="31.5">
      <c r="A14" s="65" t="s">
        <v>333</v>
      </c>
      <c r="B14" s="68">
        <v>3190</v>
      </c>
    </row>
    <row r="15" spans="1:2" s="12" customFormat="1">
      <c r="A15" s="65" t="s">
        <v>189</v>
      </c>
      <c r="B15" s="68">
        <v>4688</v>
      </c>
    </row>
    <row r="16" spans="1:2" s="12" customFormat="1">
      <c r="A16" s="65" t="s">
        <v>190</v>
      </c>
      <c r="B16" s="68">
        <v>7024</v>
      </c>
    </row>
    <row r="17" spans="1:2" s="12" customFormat="1">
      <c r="A17" s="65" t="s">
        <v>191</v>
      </c>
      <c r="B17" s="68">
        <v>23374</v>
      </c>
    </row>
    <row r="18" spans="1:2" s="12" customFormat="1">
      <c r="A18" s="65" t="s">
        <v>192</v>
      </c>
      <c r="B18" s="68">
        <v>4719</v>
      </c>
    </row>
    <row r="19" spans="1:2" s="12" customFormat="1">
      <c r="A19" s="65" t="s">
        <v>193</v>
      </c>
      <c r="B19" s="68">
        <f>'[1]1.18'!$D$32</f>
        <v>17375</v>
      </c>
    </row>
    <row r="20" spans="1:2" s="12" customFormat="1">
      <c r="A20" s="65" t="s">
        <v>194</v>
      </c>
      <c r="B20" s="68">
        <v>4685</v>
      </c>
    </row>
    <row r="21" spans="1:2" s="12" customFormat="1">
      <c r="A21" s="65"/>
      <c r="B21" s="68"/>
    </row>
    <row r="22" spans="1:2" s="12" customFormat="1" ht="33" customHeight="1">
      <c r="A22" s="119" t="s">
        <v>338</v>
      </c>
      <c r="B22" s="120"/>
    </row>
    <row r="23" spans="1:2" s="12" customFormat="1">
      <c r="A23" s="65" t="s">
        <v>195</v>
      </c>
      <c r="B23" s="68">
        <v>2671</v>
      </c>
    </row>
    <row r="24" spans="1:2" s="12" customFormat="1">
      <c r="A24" s="65" t="s">
        <v>196</v>
      </c>
      <c r="B24" s="68">
        <v>5437</v>
      </c>
    </row>
    <row r="25" spans="1:2" s="12" customFormat="1">
      <c r="A25" s="65" t="s">
        <v>197</v>
      </c>
      <c r="B25" s="68">
        <v>3368</v>
      </c>
    </row>
    <row r="26" spans="1:2" s="12" customFormat="1">
      <c r="A26" s="65" t="s">
        <v>198</v>
      </c>
      <c r="B26" s="68">
        <v>4538</v>
      </c>
    </row>
    <row r="27" spans="1:2" s="12" customFormat="1">
      <c r="A27" s="65" t="s">
        <v>199</v>
      </c>
      <c r="B27" s="68">
        <v>4691</v>
      </c>
    </row>
    <row r="28" spans="1:2" s="12" customFormat="1">
      <c r="A28" s="65" t="s">
        <v>200</v>
      </c>
      <c r="B28" s="68">
        <v>3122</v>
      </c>
    </row>
    <row r="29" spans="1:2" s="12" customFormat="1">
      <c r="A29" s="65"/>
      <c r="B29" s="68"/>
    </row>
    <row r="30" spans="1:2" s="12" customFormat="1" ht="32.25" customHeight="1">
      <c r="A30" s="119" t="s">
        <v>339</v>
      </c>
      <c r="B30" s="120"/>
    </row>
    <row r="31" spans="1:2" s="12" customFormat="1">
      <c r="A31" s="65" t="s">
        <v>201</v>
      </c>
      <c r="B31" s="68">
        <v>281</v>
      </c>
    </row>
    <row r="32" spans="1:2" s="12" customFormat="1">
      <c r="A32" s="65" t="s">
        <v>202</v>
      </c>
      <c r="B32" s="68">
        <v>278</v>
      </c>
    </row>
    <row r="33" spans="1:2" s="12" customFormat="1">
      <c r="A33" s="65"/>
      <c r="B33" s="68"/>
    </row>
    <row r="34" spans="1:2" s="12" customFormat="1" ht="34.5" customHeight="1">
      <c r="A34" s="119" t="s">
        <v>340</v>
      </c>
      <c r="B34" s="120"/>
    </row>
    <row r="35" spans="1:2" s="12" customFormat="1" ht="16.5" customHeight="1">
      <c r="A35" s="65" t="s">
        <v>294</v>
      </c>
      <c r="B35" s="68">
        <v>2675</v>
      </c>
    </row>
    <row r="36" spans="1:2" s="12" customFormat="1" ht="15.75" customHeight="1">
      <c r="A36" s="65" t="s">
        <v>297</v>
      </c>
      <c r="B36" s="68">
        <v>3938</v>
      </c>
    </row>
    <row r="37" spans="1:2" s="12" customFormat="1">
      <c r="A37" s="65" t="s">
        <v>295</v>
      </c>
      <c r="B37" s="68">
        <v>4375</v>
      </c>
    </row>
    <row r="38" spans="1:2" s="12" customFormat="1" ht="15" customHeight="1">
      <c r="A38" s="65" t="s">
        <v>296</v>
      </c>
      <c r="B38" s="68">
        <v>3938</v>
      </c>
    </row>
    <row r="39" spans="1:2" s="12" customFormat="1">
      <c r="A39" s="65" t="s">
        <v>203</v>
      </c>
      <c r="B39" s="68">
        <v>1881</v>
      </c>
    </row>
    <row r="40" spans="1:2" s="12" customFormat="1">
      <c r="A40" s="65" t="s">
        <v>204</v>
      </c>
      <c r="B40" s="68">
        <v>4070</v>
      </c>
    </row>
    <row r="41" spans="1:2" s="12" customFormat="1">
      <c r="A41" s="65" t="s">
        <v>205</v>
      </c>
      <c r="B41" s="68">
        <v>795</v>
      </c>
    </row>
    <row r="42" spans="1:2" s="12" customFormat="1">
      <c r="A42" s="65" t="s">
        <v>128</v>
      </c>
      <c r="B42" s="68">
        <v>2151</v>
      </c>
    </row>
    <row r="43" spans="1:2" s="12" customFormat="1">
      <c r="A43" s="65" t="s">
        <v>206</v>
      </c>
      <c r="B43" s="68">
        <v>1949</v>
      </c>
    </row>
    <row r="44" spans="1:2" s="12" customFormat="1">
      <c r="A44" s="65" t="s">
        <v>207</v>
      </c>
      <c r="B44" s="68">
        <v>1143</v>
      </c>
    </row>
    <row r="45" spans="1:2" s="12" customFormat="1" ht="16.5" customHeight="1">
      <c r="A45" s="65" t="s">
        <v>208</v>
      </c>
      <c r="B45" s="68">
        <v>1097</v>
      </c>
    </row>
    <row r="46" spans="1:2" s="12" customFormat="1">
      <c r="A46" s="66"/>
      <c r="B46" s="68"/>
    </row>
    <row r="47" spans="1:2" s="12" customFormat="1" ht="32.25" customHeight="1">
      <c r="A47" s="119" t="s">
        <v>341</v>
      </c>
      <c r="B47" s="120"/>
    </row>
    <row r="48" spans="1:2" s="12" customFormat="1" ht="32.25" customHeight="1">
      <c r="A48" s="119" t="s">
        <v>342</v>
      </c>
      <c r="B48" s="120"/>
    </row>
    <row r="49" spans="1:2" s="12" customFormat="1">
      <c r="A49" s="65" t="s">
        <v>209</v>
      </c>
      <c r="B49" s="68">
        <v>700</v>
      </c>
    </row>
    <row r="50" spans="1:2" s="12" customFormat="1">
      <c r="A50" s="65" t="s">
        <v>210</v>
      </c>
      <c r="B50" s="68">
        <v>700</v>
      </c>
    </row>
    <row r="51" spans="1:2" s="12" customFormat="1" hidden="1">
      <c r="A51" s="65" t="s">
        <v>211</v>
      </c>
      <c r="B51" s="68"/>
    </row>
    <row r="52" spans="1:2" s="12" customFormat="1">
      <c r="A52" s="65" t="s">
        <v>212</v>
      </c>
      <c r="B52" s="68">
        <v>702</v>
      </c>
    </row>
    <row r="53" spans="1:2" s="12" customFormat="1" hidden="1">
      <c r="A53" s="65" t="s">
        <v>213</v>
      </c>
      <c r="B53" s="68"/>
    </row>
    <row r="54" spans="1:2" s="12" customFormat="1">
      <c r="A54" s="65" t="s">
        <v>214</v>
      </c>
      <c r="B54" s="68">
        <v>3465</v>
      </c>
    </row>
    <row r="55" spans="1:2" s="12" customFormat="1">
      <c r="A55" s="65" t="s">
        <v>215</v>
      </c>
      <c r="B55" s="68">
        <v>41661</v>
      </c>
    </row>
    <row r="56" spans="1:2" s="12" customFormat="1">
      <c r="A56" s="65" t="s">
        <v>216</v>
      </c>
      <c r="B56" s="68">
        <v>2501</v>
      </c>
    </row>
    <row r="57" spans="1:2" s="12" customFormat="1" ht="31.5">
      <c r="A57" s="65" t="s">
        <v>343</v>
      </c>
      <c r="B57" s="68">
        <v>42461</v>
      </c>
    </row>
    <row r="58" spans="1:2" s="12" customFormat="1" ht="31.5">
      <c r="A58" s="65" t="s">
        <v>344</v>
      </c>
      <c r="B58" s="68">
        <v>4794</v>
      </c>
    </row>
    <row r="59" spans="1:2" s="12" customFormat="1">
      <c r="A59" s="65" t="s">
        <v>345</v>
      </c>
      <c r="B59" s="68">
        <v>28332</v>
      </c>
    </row>
    <row r="60" spans="1:2" s="12" customFormat="1" ht="31.5">
      <c r="A60" s="65" t="s">
        <v>346</v>
      </c>
      <c r="B60" s="68">
        <v>3011</v>
      </c>
    </row>
    <row r="61" spans="1:2" s="12" customFormat="1">
      <c r="A61" s="65" t="s">
        <v>347</v>
      </c>
      <c r="B61" s="68">
        <v>42785</v>
      </c>
    </row>
    <row r="62" spans="1:2" s="12" customFormat="1">
      <c r="A62" s="65" t="s">
        <v>348</v>
      </c>
      <c r="B62" s="68">
        <v>4389</v>
      </c>
    </row>
    <row r="63" spans="1:2" s="12" customFormat="1">
      <c r="A63" s="66"/>
      <c r="B63" s="68"/>
    </row>
    <row r="64" spans="1:2" s="12" customFormat="1" ht="32.25" customHeight="1">
      <c r="A64" s="119" t="s">
        <v>349</v>
      </c>
      <c r="B64" s="120"/>
    </row>
    <row r="65" spans="1:2" s="12" customFormat="1" hidden="1">
      <c r="A65" s="65" t="s">
        <v>217</v>
      </c>
      <c r="B65" s="68"/>
    </row>
    <row r="66" spans="1:2" s="12" customFormat="1">
      <c r="A66" s="65" t="s">
        <v>350</v>
      </c>
      <c r="B66" s="68">
        <v>3054</v>
      </c>
    </row>
    <row r="67" spans="1:2" s="12" customFormat="1">
      <c r="A67" s="65" t="s">
        <v>351</v>
      </c>
      <c r="B67" s="68">
        <v>4611</v>
      </c>
    </row>
    <row r="68" spans="1:2" s="12" customFormat="1">
      <c r="A68" s="65" t="s">
        <v>218</v>
      </c>
      <c r="B68" s="68">
        <v>3269</v>
      </c>
    </row>
    <row r="69" spans="1:2" s="12" customFormat="1" hidden="1">
      <c r="A69" s="65" t="s">
        <v>219</v>
      </c>
      <c r="B69" s="68"/>
    </row>
    <row r="70" spans="1:2" s="12" customFormat="1">
      <c r="A70" s="65" t="s">
        <v>220</v>
      </c>
      <c r="B70" s="68">
        <v>12554</v>
      </c>
    </row>
    <row r="71" spans="1:2" s="12" customFormat="1">
      <c r="A71" s="65" t="s">
        <v>221</v>
      </c>
      <c r="B71" s="68">
        <v>795</v>
      </c>
    </row>
    <row r="72" spans="1:2" s="12" customFormat="1">
      <c r="A72" s="65" t="s">
        <v>222</v>
      </c>
      <c r="B72" s="68">
        <v>2958</v>
      </c>
    </row>
    <row r="73" spans="1:2" s="12" customFormat="1">
      <c r="A73" s="65" t="s">
        <v>223</v>
      </c>
      <c r="B73" s="68">
        <v>4970</v>
      </c>
    </row>
    <row r="74" spans="1:2" s="12" customFormat="1">
      <c r="A74" s="65" t="s">
        <v>224</v>
      </c>
      <c r="B74" s="68">
        <v>3146</v>
      </c>
    </row>
    <row r="75" spans="1:2" s="12" customFormat="1">
      <c r="A75" s="65" t="s">
        <v>225</v>
      </c>
      <c r="B75" s="68">
        <v>3042</v>
      </c>
    </row>
    <row r="76" spans="1:2" s="12" customFormat="1">
      <c r="A76" s="65" t="s">
        <v>226</v>
      </c>
      <c r="B76" s="68">
        <v>2002</v>
      </c>
    </row>
    <row r="77" spans="1:2" s="12" customFormat="1">
      <c r="A77" s="65" t="s">
        <v>227</v>
      </c>
      <c r="B77" s="68">
        <v>795</v>
      </c>
    </row>
    <row r="78" spans="1:2" s="12" customFormat="1" ht="17.25">
      <c r="A78" s="65" t="s">
        <v>330</v>
      </c>
      <c r="B78" s="68">
        <v>4003</v>
      </c>
    </row>
    <row r="79" spans="1:2" s="12" customFormat="1">
      <c r="A79" s="65" t="s">
        <v>228</v>
      </c>
      <c r="B79" s="68">
        <v>9858</v>
      </c>
    </row>
    <row r="80" spans="1:2" s="12" customFormat="1" ht="17.25">
      <c r="A80" s="65" t="s">
        <v>331</v>
      </c>
      <c r="B80" s="68">
        <v>5852</v>
      </c>
    </row>
    <row r="81" spans="1:2" s="12" customFormat="1" ht="17.25">
      <c r="A81" s="65" t="s">
        <v>332</v>
      </c>
      <c r="B81" s="68">
        <v>6256</v>
      </c>
    </row>
    <row r="82" spans="1:2" s="12" customFormat="1">
      <c r="A82" s="65" t="s">
        <v>352</v>
      </c>
      <c r="B82" s="68">
        <v>6948</v>
      </c>
    </row>
    <row r="83" spans="1:2" s="12" customFormat="1">
      <c r="A83" s="65" t="s">
        <v>229</v>
      </c>
      <c r="B83" s="68">
        <v>795</v>
      </c>
    </row>
    <row r="84" spans="1:2" s="12" customFormat="1">
      <c r="A84" s="65" t="s">
        <v>230</v>
      </c>
      <c r="B84" s="68">
        <v>795</v>
      </c>
    </row>
    <row r="85" spans="1:2" s="12" customFormat="1">
      <c r="A85" s="65" t="s">
        <v>231</v>
      </c>
      <c r="B85" s="68">
        <v>6819</v>
      </c>
    </row>
    <row r="86" spans="1:2" s="12" customFormat="1">
      <c r="A86" s="66"/>
      <c r="B86" s="68"/>
    </row>
    <row r="87" spans="1:2" s="12" customFormat="1" ht="30.75" customHeight="1">
      <c r="A87" s="119" t="s">
        <v>353</v>
      </c>
      <c r="B87" s="120"/>
    </row>
    <row r="88" spans="1:2" s="12" customFormat="1">
      <c r="A88" s="65" t="s">
        <v>232</v>
      </c>
      <c r="B88" s="68">
        <v>11375</v>
      </c>
    </row>
    <row r="89" spans="1:2" s="12" customFormat="1">
      <c r="A89" s="65" t="s">
        <v>233</v>
      </c>
      <c r="B89" s="68">
        <v>11947</v>
      </c>
    </row>
    <row r="90" spans="1:2" s="12" customFormat="1">
      <c r="A90" s="65" t="s">
        <v>234</v>
      </c>
      <c r="B90" s="68">
        <v>8494</v>
      </c>
    </row>
    <row r="91" spans="1:2" s="12" customFormat="1">
      <c r="A91" s="65" t="s">
        <v>235</v>
      </c>
      <c r="B91" s="68">
        <v>25917</v>
      </c>
    </row>
    <row r="92" spans="1:2" s="12" customFormat="1">
      <c r="A92" s="65" t="s">
        <v>236</v>
      </c>
      <c r="B92" s="68">
        <v>27517</v>
      </c>
    </row>
    <row r="93" spans="1:2" s="12" customFormat="1">
      <c r="A93" s="65" t="s">
        <v>237</v>
      </c>
      <c r="B93" s="68">
        <v>30410</v>
      </c>
    </row>
    <row r="94" spans="1:2" s="12" customFormat="1">
      <c r="A94" s="65" t="s">
        <v>238</v>
      </c>
      <c r="B94" s="68">
        <v>43749</v>
      </c>
    </row>
    <row r="95" spans="1:2" s="12" customFormat="1">
      <c r="A95" s="65" t="s">
        <v>239</v>
      </c>
      <c r="B95" s="68">
        <v>48966</v>
      </c>
    </row>
    <row r="96" spans="1:2" s="12" customFormat="1" ht="31.5">
      <c r="A96" s="65" t="s">
        <v>240</v>
      </c>
      <c r="B96" s="68">
        <v>17687</v>
      </c>
    </row>
    <row r="97" spans="1:2" s="12" customFormat="1" ht="31.5">
      <c r="A97" s="67" t="s">
        <v>241</v>
      </c>
      <c r="B97" s="68">
        <v>45974</v>
      </c>
    </row>
    <row r="98" spans="1:2" s="12" customFormat="1">
      <c r="A98" s="65" t="s">
        <v>242</v>
      </c>
      <c r="B98" s="68">
        <v>25243</v>
      </c>
    </row>
    <row r="99" spans="1:2" s="12" customFormat="1" ht="31.5">
      <c r="A99" s="65" t="s">
        <v>243</v>
      </c>
      <c r="B99" s="68">
        <v>35904</v>
      </c>
    </row>
    <row r="100" spans="1:2" s="12" customFormat="1">
      <c r="A100" s="65" t="s">
        <v>244</v>
      </c>
      <c r="B100" s="68">
        <v>12369</v>
      </c>
    </row>
    <row r="101" spans="1:2" s="12" customFormat="1" hidden="1">
      <c r="A101" s="65" t="s">
        <v>245</v>
      </c>
      <c r="B101" s="68"/>
    </row>
    <row r="102" spans="1:2" s="12" customFormat="1" hidden="1">
      <c r="A102" s="65" t="s">
        <v>246</v>
      </c>
      <c r="B102" s="68"/>
    </row>
    <row r="103" spans="1:2" s="12" customFormat="1" hidden="1">
      <c r="A103" s="65" t="s">
        <v>247</v>
      </c>
      <c r="B103" s="68"/>
    </row>
    <row r="104" spans="1:2" s="12" customFormat="1">
      <c r="A104" s="65" t="s">
        <v>354</v>
      </c>
      <c r="B104" s="68">
        <v>23732</v>
      </c>
    </row>
    <row r="105" spans="1:2" s="12" customFormat="1">
      <c r="A105" s="66"/>
      <c r="B105" s="68"/>
    </row>
    <row r="106" spans="1:2" s="12" customFormat="1" ht="31.5" customHeight="1">
      <c r="A106" s="119" t="s">
        <v>355</v>
      </c>
      <c r="B106" s="120"/>
    </row>
    <row r="107" spans="1:2" s="12" customFormat="1">
      <c r="A107" s="65" t="s">
        <v>248</v>
      </c>
      <c r="B107" s="68">
        <v>19051</v>
      </c>
    </row>
    <row r="108" spans="1:2" s="12" customFormat="1">
      <c r="A108" s="65" t="s">
        <v>249</v>
      </c>
      <c r="B108" s="68">
        <v>18738</v>
      </c>
    </row>
    <row r="109" spans="1:2" s="12" customFormat="1">
      <c r="A109" s="65" t="s">
        <v>250</v>
      </c>
      <c r="B109" s="68">
        <v>56100</v>
      </c>
    </row>
    <row r="110" spans="1:2" s="12" customFormat="1">
      <c r="A110" s="65" t="s">
        <v>251</v>
      </c>
      <c r="B110" s="68">
        <v>37466</v>
      </c>
    </row>
    <row r="111" spans="1:2" s="12" customFormat="1">
      <c r="A111" s="65" t="s">
        <v>252</v>
      </c>
      <c r="B111" s="68">
        <v>56370</v>
      </c>
    </row>
    <row r="112" spans="1:2" s="12" customFormat="1">
      <c r="A112" s="65" t="s">
        <v>253</v>
      </c>
      <c r="B112" s="68">
        <v>18702</v>
      </c>
    </row>
    <row r="113" spans="1:2" s="12" customFormat="1">
      <c r="A113" s="65" t="s">
        <v>254</v>
      </c>
      <c r="B113" s="68">
        <v>28405</v>
      </c>
    </row>
    <row r="114" spans="1:2" s="12" customFormat="1">
      <c r="A114" s="65" t="s">
        <v>255</v>
      </c>
      <c r="B114" s="68">
        <v>9351</v>
      </c>
    </row>
    <row r="115" spans="1:2" s="12" customFormat="1">
      <c r="A115" s="66"/>
      <c r="B115" s="68"/>
    </row>
    <row r="116" spans="1:2" s="12" customFormat="1" ht="31.5" customHeight="1">
      <c r="A116" s="119" t="s">
        <v>356</v>
      </c>
      <c r="B116" s="120"/>
    </row>
    <row r="117" spans="1:2" s="12" customFormat="1">
      <c r="A117" s="65" t="s">
        <v>256</v>
      </c>
      <c r="B117" s="68">
        <v>3212</v>
      </c>
    </row>
    <row r="118" spans="1:2" s="12" customFormat="1">
      <c r="A118" s="65" t="s">
        <v>257</v>
      </c>
      <c r="B118" s="68">
        <v>3221</v>
      </c>
    </row>
    <row r="119" spans="1:2" s="12" customFormat="1" hidden="1">
      <c r="A119" s="65" t="s">
        <v>258</v>
      </c>
      <c r="B119" s="68"/>
    </row>
    <row r="120" spans="1:2" s="12" customFormat="1">
      <c r="A120" s="66"/>
      <c r="B120" s="68"/>
    </row>
    <row r="121" spans="1:2" s="12" customFormat="1" ht="31.5" customHeight="1">
      <c r="A121" s="119" t="s">
        <v>357</v>
      </c>
      <c r="B121" s="120"/>
    </row>
    <row r="122" spans="1:2" s="12" customFormat="1">
      <c r="A122" s="65" t="s">
        <v>259</v>
      </c>
      <c r="B122" s="68">
        <v>2437</v>
      </c>
    </row>
    <row r="123" spans="1:2" s="12" customFormat="1">
      <c r="A123" s="65" t="s">
        <v>260</v>
      </c>
      <c r="B123" s="68">
        <v>1900</v>
      </c>
    </row>
    <row r="124" spans="1:2" s="12" customFormat="1">
      <c r="A124" s="65" t="s">
        <v>261</v>
      </c>
      <c r="B124" s="68">
        <v>10471</v>
      </c>
    </row>
    <row r="125" spans="1:2" s="12" customFormat="1">
      <c r="A125" s="65" t="s">
        <v>262</v>
      </c>
      <c r="B125" s="68">
        <v>19538</v>
      </c>
    </row>
    <row r="126" spans="1:2" s="12" customFormat="1">
      <c r="A126" s="65" t="s">
        <v>263</v>
      </c>
      <c r="B126" s="68">
        <v>45147</v>
      </c>
    </row>
    <row r="127" spans="1:2" s="12" customFormat="1">
      <c r="A127" s="65" t="s">
        <v>264</v>
      </c>
      <c r="B127" s="68">
        <v>16372</v>
      </c>
    </row>
    <row r="128" spans="1:2" s="12" customFormat="1">
      <c r="A128" s="65" t="s">
        <v>265</v>
      </c>
      <c r="B128" s="68">
        <v>5315</v>
      </c>
    </row>
    <row r="129" spans="1:3" s="12" customFormat="1">
      <c r="A129" s="65" t="s">
        <v>266</v>
      </c>
      <c r="B129" s="68">
        <v>6613</v>
      </c>
    </row>
    <row r="130" spans="1:3" s="12" customFormat="1">
      <c r="A130" s="65" t="s">
        <v>267</v>
      </c>
      <c r="B130" s="68">
        <v>778189</v>
      </c>
    </row>
    <row r="131" spans="1:3" s="12" customFormat="1">
      <c r="A131" s="65" t="s">
        <v>334</v>
      </c>
      <c r="B131" s="81">
        <v>2671</v>
      </c>
    </row>
    <row r="132" spans="1:3" s="12" customFormat="1" ht="62.25" customHeight="1">
      <c r="A132" s="84" t="s">
        <v>335</v>
      </c>
      <c r="B132" s="83">
        <v>42454</v>
      </c>
      <c r="C132" s="82"/>
    </row>
    <row r="133" spans="1:3" s="12" customFormat="1" ht="31.5">
      <c r="A133" s="84" t="s">
        <v>336</v>
      </c>
      <c r="B133" s="83">
        <v>4794</v>
      </c>
      <c r="C133" s="82"/>
    </row>
    <row r="134" spans="1:3" s="12" customFormat="1" ht="27.6" hidden="1" customHeight="1">
      <c r="A134" s="78"/>
      <c r="B134" s="69"/>
    </row>
    <row r="135" spans="1:3" s="12" customFormat="1" hidden="1">
      <c r="A135" s="13" t="s">
        <v>268</v>
      </c>
      <c r="B135" s="69"/>
    </row>
    <row r="136" spans="1:3" s="12" customFormat="1" ht="18.75" hidden="1">
      <c r="A136" s="13" t="s">
        <v>271</v>
      </c>
      <c r="B136" s="69"/>
    </row>
    <row r="137" spans="1:3" s="12" customFormat="1" ht="18.75" hidden="1">
      <c r="A137" s="13" t="s">
        <v>272</v>
      </c>
      <c r="B137" s="69"/>
    </row>
    <row r="138" spans="1:3" s="12" customFormat="1" hidden="1">
      <c r="A138" s="13" t="s">
        <v>259</v>
      </c>
      <c r="B138" s="69"/>
    </row>
    <row r="139" spans="1:3" ht="18.75" hidden="1">
      <c r="A139" s="13" t="s">
        <v>273</v>
      </c>
    </row>
    <row r="140" spans="1:3" hidden="1">
      <c r="A140" s="13" t="s">
        <v>269</v>
      </c>
    </row>
    <row r="141" spans="1:3" hidden="1">
      <c r="A141" s="13" t="s">
        <v>270</v>
      </c>
    </row>
    <row r="142" spans="1:3" hidden="1">
      <c r="A142" s="15"/>
    </row>
    <row r="143" spans="1:3" hidden="1">
      <c r="A143" s="13"/>
    </row>
    <row r="144" spans="1:3" ht="15.75" hidden="1" customHeight="1">
      <c r="A144" s="79"/>
    </row>
    <row r="145" spans="1:4" hidden="1">
      <c r="A145" s="86"/>
    </row>
    <row r="146" spans="1:4">
      <c r="A146" s="85"/>
      <c r="B146" s="87"/>
    </row>
    <row r="147" spans="1:4">
      <c r="A147" s="85"/>
      <c r="B147" s="87"/>
    </row>
    <row r="148" spans="1:4">
      <c r="A148" s="80"/>
      <c r="B148" s="87"/>
    </row>
    <row r="149" spans="1:4">
      <c r="A149" s="95"/>
      <c r="B149" s="96"/>
      <c r="C149" s="96"/>
      <c r="D149" s="2"/>
    </row>
    <row r="150" spans="1:4">
      <c r="A150" s="95"/>
      <c r="B150" s="96"/>
      <c r="C150" s="96"/>
      <c r="D150" s="2"/>
    </row>
    <row r="151" spans="1:4">
      <c r="A151" s="95"/>
      <c r="B151" s="96"/>
      <c r="C151" s="96"/>
      <c r="D151" s="2"/>
    </row>
    <row r="152" spans="1:4" ht="16.5">
      <c r="A152"/>
      <c r="B152"/>
      <c r="C152"/>
      <c r="D152" s="94"/>
    </row>
    <row r="153" spans="1:4" ht="16.5">
      <c r="A153" s="98"/>
      <c r="B153" s="100"/>
      <c r="C153" s="100"/>
      <c r="D153" s="94"/>
    </row>
    <row r="154" spans="1:4">
      <c r="A154" s="99"/>
      <c r="B154" s="100"/>
      <c r="C154" s="100"/>
    </row>
    <row r="155" spans="1:4">
      <c r="A155" s="17"/>
    </row>
    <row r="156" spans="1:4">
      <c r="A156" s="17"/>
    </row>
    <row r="157" spans="1:4">
      <c r="A157" s="17"/>
    </row>
    <row r="158" spans="1:4">
      <c r="A158" s="17"/>
    </row>
    <row r="159" spans="1:4">
      <c r="A159" s="17"/>
    </row>
    <row r="160" spans="1:4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8"/>
    </row>
    <row r="166" spans="1:1">
      <c r="A166" s="17"/>
    </row>
    <row r="167" spans="1:1">
      <c r="A167" s="17"/>
    </row>
    <row r="168" spans="1:1">
      <c r="A168" s="17"/>
    </row>
    <row r="170" spans="1:1">
      <c r="A170" s="18"/>
    </row>
    <row r="171" spans="1:1">
      <c r="A171" s="18"/>
    </row>
    <row r="172" spans="1:1">
      <c r="A172" s="17"/>
    </row>
    <row r="173" spans="1:1">
      <c r="A173" s="17"/>
    </row>
    <row r="175" spans="1:1">
      <c r="A175" s="18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1" spans="1:1">
      <c r="A181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75"/>
    </row>
    <row r="193" spans="1:1">
      <c r="A193" s="74"/>
    </row>
    <row r="194" spans="1:1">
      <c r="A194" s="16"/>
    </row>
    <row r="195" spans="1:1">
      <c r="A195" s="76"/>
    </row>
    <row r="196" spans="1:1">
      <c r="A196" s="16"/>
    </row>
    <row r="197" spans="1:1">
      <c r="A197" s="75"/>
    </row>
    <row r="199" spans="1:1">
      <c r="A199" s="17"/>
    </row>
    <row r="200" spans="1:1">
      <c r="A200" s="17"/>
    </row>
    <row r="201" spans="1:1">
      <c r="A201" s="77"/>
    </row>
    <row r="202" spans="1:1">
      <c r="A202" s="17"/>
    </row>
    <row r="203" spans="1:1">
      <c r="A203" s="17"/>
    </row>
    <row r="204" spans="1:1">
      <c r="A204" s="20"/>
    </row>
    <row r="205" spans="1:1">
      <c r="A205" s="20"/>
    </row>
    <row r="206" spans="1:1">
      <c r="A206" s="20"/>
    </row>
    <row r="207" spans="1:1">
      <c r="A207" s="77"/>
    </row>
    <row r="209" spans="1:1">
      <c r="A209" s="17"/>
    </row>
    <row r="210" spans="1:1">
      <c r="A210" s="17"/>
    </row>
    <row r="211" spans="1:1">
      <c r="A211" s="71"/>
    </row>
    <row r="212" spans="1:1">
      <c r="A212" s="71"/>
    </row>
    <row r="213" spans="1:1">
      <c r="A213" s="71"/>
    </row>
    <row r="215" spans="1:1">
      <c r="A215" s="17"/>
    </row>
    <row r="216" spans="1:1">
      <c r="A216" s="17"/>
    </row>
    <row r="217" spans="1:1">
      <c r="A217" s="75"/>
    </row>
    <row r="218" spans="1:1">
      <c r="A218" s="71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71"/>
    </row>
    <row r="231" spans="1:1">
      <c r="A231" s="17"/>
    </row>
    <row r="232" spans="1:1">
      <c r="A232" s="17"/>
    </row>
    <row r="233" spans="1:1">
      <c r="A233" s="17"/>
    </row>
    <row r="234" spans="1:1">
      <c r="A234" s="71"/>
    </row>
    <row r="235" spans="1:1">
      <c r="A235" s="17"/>
    </row>
    <row r="236" spans="1:1">
      <c r="A236" s="71"/>
    </row>
    <row r="238" spans="1:1">
      <c r="A238" s="16"/>
    </row>
    <row r="239" spans="1:1">
      <c r="A239" s="16"/>
    </row>
    <row r="240" spans="1:1">
      <c r="A240" s="71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21"/>
    </row>
    <row r="249" spans="1:1">
      <c r="A249" s="21"/>
    </row>
    <row r="250" spans="1:1">
      <c r="A250" s="21"/>
    </row>
    <row r="251" spans="1:1">
      <c r="A251" s="16"/>
    </row>
    <row r="252" spans="1:1">
      <c r="A252" s="17"/>
    </row>
    <row r="253" spans="1:1">
      <c r="A253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71"/>
    </row>
    <row r="260" spans="1:1">
      <c r="A260" s="16"/>
    </row>
    <row r="261" spans="1:1">
      <c r="A261" s="16"/>
    </row>
    <row r="262" spans="1:1">
      <c r="A262" s="16"/>
    </row>
    <row r="263" spans="1:1">
      <c r="A263" s="16"/>
    </row>
    <row r="264" spans="1:1">
      <c r="A264" s="16"/>
    </row>
    <row r="265" spans="1:1">
      <c r="A265" s="71"/>
    </row>
    <row r="266" spans="1:1">
      <c r="A266" s="16"/>
    </row>
    <row r="267" spans="1:1">
      <c r="A267" s="16"/>
    </row>
    <row r="268" spans="1:1">
      <c r="A268" s="16"/>
    </row>
    <row r="269" spans="1:1">
      <c r="A269" s="71"/>
    </row>
    <row r="270" spans="1:1">
      <c r="A270" s="16"/>
    </row>
    <row r="271" spans="1:1">
      <c r="A271" s="74"/>
    </row>
    <row r="272" spans="1:1">
      <c r="A272" s="16"/>
    </row>
    <row r="273" spans="1:1">
      <c r="A273" s="16"/>
    </row>
    <row r="274" spans="1:1">
      <c r="A274" s="16"/>
    </row>
    <row r="275" spans="1:1">
      <c r="A275" s="16"/>
    </row>
    <row r="276" spans="1:1">
      <c r="A276" s="16"/>
    </row>
    <row r="277" spans="1:1">
      <c r="A277" s="16"/>
    </row>
    <row r="278" spans="1:1">
      <c r="A278" s="16"/>
    </row>
    <row r="279" spans="1:1">
      <c r="A279" s="16"/>
    </row>
    <row r="280" spans="1:1">
      <c r="A280" s="16"/>
    </row>
    <row r="281" spans="1:1">
      <c r="A281" s="16"/>
    </row>
    <row r="282" spans="1:1">
      <c r="A282" s="16"/>
    </row>
    <row r="283" spans="1:1">
      <c r="A283" s="16"/>
    </row>
    <row r="284" spans="1:1">
      <c r="A284" s="16"/>
    </row>
    <row r="285" spans="1:1">
      <c r="A285" s="16"/>
    </row>
    <row r="286" spans="1:1">
      <c r="A286" s="16"/>
    </row>
    <row r="287" spans="1:1">
      <c r="A287" s="16"/>
    </row>
    <row r="288" spans="1:1">
      <c r="A288" s="16"/>
    </row>
    <row r="289" spans="1:1">
      <c r="A289" s="16"/>
    </row>
    <row r="290" spans="1:1">
      <c r="A290" s="16"/>
    </row>
    <row r="291" spans="1:1">
      <c r="A291" s="74"/>
    </row>
    <row r="292" spans="1:1">
      <c r="A292" s="16"/>
    </row>
    <row r="293" spans="1:1">
      <c r="A293" s="16"/>
    </row>
    <row r="296" spans="1:1">
      <c r="A296" s="17"/>
    </row>
    <row r="298" spans="1:1">
      <c r="A298" s="73"/>
    </row>
    <row r="299" spans="1:1">
      <c r="A299" s="17"/>
    </row>
    <row r="300" spans="1:1">
      <c r="A300" s="73"/>
    </row>
    <row r="303" spans="1:1">
      <c r="A303" s="16"/>
    </row>
    <row r="304" spans="1:1">
      <c r="A304" s="16"/>
    </row>
    <row r="305" spans="1:1">
      <c r="A305" s="16"/>
    </row>
    <row r="306" spans="1:1">
      <c r="A306" s="16"/>
    </row>
    <row r="307" spans="1:1">
      <c r="A307" s="16"/>
    </row>
    <row r="308" spans="1:1">
      <c r="A308" s="72"/>
    </row>
    <row r="309" spans="1:1">
      <c r="A309" s="72"/>
    </row>
    <row r="310" spans="1:1">
      <c r="A310" s="16"/>
    </row>
    <row r="311" spans="1:1">
      <c r="A311" s="16"/>
    </row>
    <row r="312" spans="1:1">
      <c r="A312" s="16"/>
    </row>
    <row r="313" spans="1:1">
      <c r="A313" s="71"/>
    </row>
    <row r="314" spans="1:1">
      <c r="A314" s="16"/>
    </row>
    <row r="315" spans="1:1">
      <c r="A315" s="16"/>
    </row>
    <row r="316" spans="1:1">
      <c r="A316" s="16"/>
    </row>
    <row r="317" spans="1:1">
      <c r="A317" s="71"/>
    </row>
    <row r="318" spans="1:1">
      <c r="A318" s="16"/>
    </row>
    <row r="319" spans="1:1">
      <c r="A319" s="16"/>
    </row>
    <row r="320" spans="1:1">
      <c r="A320" s="16"/>
    </row>
    <row r="321" spans="1:1">
      <c r="A321" s="71"/>
    </row>
    <row r="322" spans="1:1">
      <c r="A322" s="16"/>
    </row>
    <row r="323" spans="1:1">
      <c r="A323" s="16"/>
    </row>
    <row r="324" spans="1:1">
      <c r="A324" s="16"/>
    </row>
    <row r="325" spans="1:1">
      <c r="A325" s="71"/>
    </row>
    <row r="326" spans="1:1">
      <c r="A326" s="16"/>
    </row>
    <row r="327" spans="1:1">
      <c r="A327" s="16"/>
    </row>
    <row r="328" spans="1:1">
      <c r="A328" s="16"/>
    </row>
    <row r="329" spans="1:1">
      <c r="A329" s="71"/>
    </row>
    <row r="330" spans="1:1">
      <c r="A330" s="16"/>
    </row>
    <row r="331" spans="1:1">
      <c r="A331" s="16"/>
    </row>
    <row r="332" spans="1:1">
      <c r="A332" s="16"/>
    </row>
    <row r="333" spans="1:1">
      <c r="A333" s="16"/>
    </row>
    <row r="334" spans="1:1">
      <c r="A334" s="16"/>
    </row>
    <row r="335" spans="1:1">
      <c r="A335" s="16"/>
    </row>
    <row r="336" spans="1:1">
      <c r="A336" s="16"/>
    </row>
    <row r="337" spans="1:1">
      <c r="A337" s="16"/>
    </row>
    <row r="338" spans="1:1">
      <c r="A338" s="16"/>
    </row>
    <row r="339" spans="1:1">
      <c r="A339" s="16"/>
    </row>
    <row r="340" spans="1:1">
      <c r="A340" s="16"/>
    </row>
    <row r="341" spans="1:1">
      <c r="A341" s="16"/>
    </row>
    <row r="342" spans="1:1">
      <c r="A342" s="16"/>
    </row>
    <row r="343" spans="1:1">
      <c r="A343" s="16"/>
    </row>
    <row r="344" spans="1:1">
      <c r="A344" s="16"/>
    </row>
    <row r="345" spans="1:1">
      <c r="A345" s="16"/>
    </row>
  </sheetData>
  <mergeCells count="15">
    <mergeCell ref="B153:C153"/>
    <mergeCell ref="B154:C154"/>
    <mergeCell ref="B1:B2"/>
    <mergeCell ref="A1:A2"/>
    <mergeCell ref="A47:B47"/>
    <mergeCell ref="A121:B121"/>
    <mergeCell ref="A3:B3"/>
    <mergeCell ref="A22:B22"/>
    <mergeCell ref="A30:B30"/>
    <mergeCell ref="A34:B34"/>
    <mergeCell ref="A48:B48"/>
    <mergeCell ref="A64:B64"/>
    <mergeCell ref="A87:B87"/>
    <mergeCell ref="A106:B106"/>
    <mergeCell ref="A116:B1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&amp;C&amp;"Times New Roman,Normál"Csongrád-Csanád Vegyei Kormányhivatal Népegészségügyi Főosztály
Laboratóriumi Osztály
Környezetvédelmi vizsgálatok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10</vt:i4>
      </vt:variant>
    </vt:vector>
  </HeadingPairs>
  <TitlesOfParts>
    <vt:vector size="16" baseType="lpstr">
      <vt:lpstr>Mikrobiológia (humán+víz+élelm)</vt:lpstr>
      <vt:lpstr>Ivóvíz kémia</vt:lpstr>
      <vt:lpstr>Foglalkozás eü.</vt:lpstr>
      <vt:lpstr>Élelmiszer kémia</vt:lpstr>
      <vt:lpstr>Munkahelyi levegő</vt:lpstr>
      <vt:lpstr>Környezetvédelmi vizsgálatok</vt:lpstr>
      <vt:lpstr>'Élelmiszer kémia'!Nyomtatási_cím</vt:lpstr>
      <vt:lpstr>'Ivóvíz kémia'!Nyomtatási_cím</vt:lpstr>
      <vt:lpstr>'Környezetvédelmi vizsgálatok'!Nyomtatási_cím</vt:lpstr>
      <vt:lpstr>'Mikrobiológia (humán+víz+élelm)'!Nyomtatási_cím</vt:lpstr>
      <vt:lpstr>'Élelmiszer kémia'!Nyomtatási_terület</vt:lpstr>
      <vt:lpstr>'Foglalkozás eü.'!Nyomtatási_terület</vt:lpstr>
      <vt:lpstr>'Ivóvíz kémia'!Nyomtatási_terület</vt:lpstr>
      <vt:lpstr>'Környezetvédelmi vizsgálatok'!Nyomtatási_terület</vt:lpstr>
      <vt:lpstr>'Mikrobiológia (humán+víz+élelm)'!Nyomtatási_terület</vt:lpstr>
      <vt:lpstr>'Munkahelyi levegő'!Nyomtatási_terület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Intézete ÁNTSZ</dc:creator>
  <cp:lastModifiedBy>fonagy.andrea</cp:lastModifiedBy>
  <cp:lastPrinted>2026-02-10T10:45:40Z</cp:lastPrinted>
  <dcterms:created xsi:type="dcterms:W3CDTF">2001-01-15T09:17:43Z</dcterms:created>
  <dcterms:modified xsi:type="dcterms:W3CDTF">2026-02-10T11:01:30Z</dcterms:modified>
</cp:coreProperties>
</file>