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dik\Közérdekű adatok\2020\"/>
    </mc:Choice>
  </mc:AlternateContent>
  <bookViews>
    <workbookView xWindow="-120" yWindow="-120" windowWidth="29040" windowHeight="15840" activeTab="3"/>
  </bookViews>
  <sheets>
    <sheet name="2020_I_negyedév" sheetId="4" r:id="rId1"/>
    <sheet name="2020_II_negyedév" sheetId="1" r:id="rId2"/>
    <sheet name="2020_III_negyedév" sheetId="2" r:id="rId3"/>
    <sheet name="2020_IV_negyedév" sheetId="3" r:id="rId4"/>
  </sheets>
  <calcPr calcId="162913"/>
</workbook>
</file>

<file path=xl/calcChain.xml><?xml version="1.0" encoding="utf-8"?>
<calcChain xmlns="http://schemas.openxmlformats.org/spreadsheetml/2006/main">
  <c r="C15" i="2" l="1"/>
  <c r="C15" i="1"/>
  <c r="D14" i="1"/>
  <c r="B9" i="4" l="1"/>
  <c r="B8" i="4"/>
  <c r="D13" i="1" l="1"/>
  <c r="D14" i="3"/>
  <c r="D15" i="3"/>
  <c r="D13" i="3"/>
  <c r="D14" i="2"/>
  <c r="D14" i="4"/>
  <c r="D15" i="4"/>
  <c r="D13" i="4"/>
</calcChain>
</file>

<file path=xl/sharedStrings.xml><?xml version="1.0" encoding="utf-8"?>
<sst xmlns="http://schemas.openxmlformats.org/spreadsheetml/2006/main" count="60" uniqueCount="19">
  <si>
    <t>A Csongrád Megyei Kormányhivatalnál foglalkoztatottak létszámára és személyi juttatására vonatkozó összesített adatok</t>
  </si>
  <si>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</si>
  <si>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</si>
  <si>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</si>
  <si>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</si>
  <si>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</si>
  <si>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</si>
  <si>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</si>
  <si>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</si>
  <si>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</si>
  <si>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Cafetéria</t>
  </si>
  <si>
    <t>Költségtérítés</t>
  </si>
  <si>
    <t>adatok eFt-ban</t>
  </si>
  <si>
    <t>2020. I. negyedév</t>
  </si>
  <si>
    <t>2020. II. negyedév</t>
  </si>
  <si>
    <t>2020. III. negyedév</t>
  </si>
  <si>
    <t>2020. IV. negyedév</t>
  </si>
  <si>
    <t>A Csongrád-Csanád Megyei Kormányhivatalnál foglalkoztatottak létszámára és személyi juttatására vonatkozó összesített adatok</t>
  </si>
  <si>
    <t>Cafetéria (nettó)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</si>
</sst>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3" fontId="1" fillId="0" borderId="1" xfId="0" applyNumberFormat="1" applyFont="1" applyBorder="1"/>
    <xf numFmtId="0" fontId="2" fillId="0" borderId="0" xfId="0" applyFont="1" applyAlignment="1">
      <alignment horizontal="center"/>
    </xf>
    <xf numFmtId="3" fontId="1" fillId="0" borderId="1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2" sqref="A2:D2"/>
    </sheetView>
  </sheetViews>
  <sheetFormatPr defaultRowHeight="15" x14ac:dyDescent="0.25"/>
  <cols>
    <col min="1" max="1" width="30.5703125" customWidth="1"/>
    <col min="2" max="4" width="20.7109375" customWidth="1"/>
  </cols>
  <sheetData>
    <row r="2" spans="1:4" ht="47.25" customHeight="1" x14ac:dyDescent="0.25">
      <c r="A2" s="12" t="s">
        <v>0</v>
      </c>
      <c r="B2" s="12"/>
      <c r="C2" s="12"/>
      <c r="D2" s="12"/>
    </row>
    <row r="3" spans="1:4" ht="15.75" x14ac:dyDescent="0.25">
      <c r="A3" s="13" t="s">
        <v>13</v>
      </c>
      <c r="B3" s="13"/>
      <c r="C3" s="13"/>
      <c r="D3" s="13"/>
    </row>
    <row r="4" spans="1:4" ht="15.75" x14ac:dyDescent="0.25">
      <c r="A4" s="6"/>
      <c r="B4" s="6"/>
      <c r="C4" s="6"/>
      <c r="D4" s="6"/>
    </row>
    <row r="6" spans="1:4" x14ac:dyDescent="0.25">
      <c r="A6" s="1" t="s">
        <v>1</v>
      </c>
      <c r="B6" s="1" t="s">
        <v>5</v>
      </c>
    </row>
    <row r="7" spans="1:4" x14ac:dyDescent="0.25">
      <c r="A7" s="2" t="s">
        <v>2</v>
      </c>
      <c r="B7" s="5">
        <v>1530</v>
      </c>
    </row>
    <row r="8" spans="1:4" x14ac:dyDescent="0.25">
      <c r="A8" s="2" t="s">
        <v>3</v>
      </c>
      <c r="B8" s="5">
        <f>1530-81</f>
        <v>1449</v>
      </c>
    </row>
    <row r="9" spans="1:4" x14ac:dyDescent="0.25">
      <c r="A9" s="2" t="s">
        <v>4</v>
      </c>
      <c r="B9" s="5">
        <f>55+39</f>
        <v>94</v>
      </c>
    </row>
    <row r="11" spans="1:4" x14ac:dyDescent="0.25">
      <c r="D11" s="4" t="s">
        <v>12</v>
      </c>
    </row>
    <row r="12" spans="1:4" x14ac:dyDescent="0.25">
      <c r="A12" s="3" t="s">
        <v>1</v>
      </c>
      <c r="B12" s="1" t="s">
        <v>6</v>
      </c>
      <c r="C12" s="1" t="s">
        <v>7</v>
      </c>
      <c r="D12" s="1" t="s">
        <v>8</v>
      </c>
    </row>
    <row r="13" spans="1:4" x14ac:dyDescent="0.25">
      <c r="A13" s="2" t="s">
        <v>9</v>
      </c>
      <c r="B13" s="5">
        <v>186867</v>
      </c>
      <c r="C13" s="5">
        <v>1474439</v>
      </c>
      <c r="D13" s="5">
        <f>SUM(B13:C13)</f>
        <v>1661306</v>
      </c>
    </row>
    <row r="14" spans="1:4" x14ac:dyDescent="0.25">
      <c r="A14" s="2" t="s">
        <v>10</v>
      </c>
      <c r="B14" s="5">
        <v>0</v>
      </c>
      <c r="C14" s="5">
        <v>0</v>
      </c>
      <c r="D14" s="5">
        <f t="shared" ref="D14:D15" si="0">SUM(B14:C14)</f>
        <v>0</v>
      </c>
    </row>
    <row r="15" spans="1:4" x14ac:dyDescent="0.25">
      <c r="A15" s="2" t="s">
        <v>11</v>
      </c>
      <c r="B15" s="5">
        <v>0</v>
      </c>
      <c r="C15" s="5">
        <v>12720</v>
      </c>
      <c r="D15" s="5">
        <f t="shared" si="0"/>
        <v>12720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2" sqref="A2:D2"/>
    </sheetView>
  </sheetViews>
  <sheetFormatPr defaultRowHeight="15" x14ac:dyDescent="0.25"/>
  <cols>
    <col min="1" max="1" width="24.140625" style="8" bestFit="1" customWidth="1"/>
    <col min="2" max="4" width="20.7109375" style="8" customWidth="1"/>
    <col min="5" max="16384" width="9.140625" style="8"/>
  </cols>
  <sheetData>
    <row r="2" spans="1:4" ht="47.25" customHeight="1" x14ac:dyDescent="0.25">
      <c r="A2" s="14" t="s">
        <v>17</v>
      </c>
      <c r="B2" s="14"/>
      <c r="C2" s="14"/>
      <c r="D2" s="14"/>
    </row>
    <row r="3" spans="1:4" x14ac:dyDescent="0.25">
      <c r="A3" s="15" t="s">
        <v>14</v>
      </c>
      <c r="B3" s="15"/>
      <c r="C3" s="15"/>
      <c r="D3" s="15"/>
    </row>
    <row r="4" spans="1:4" x14ac:dyDescent="0.25">
      <c r="A4" s="10"/>
      <c r="B4" s="10"/>
      <c r="C4" s="10"/>
      <c r="D4" s="10"/>
    </row>
    <row r="6" spans="1:4" x14ac:dyDescent="0.25">
      <c r="A6" s="1" t="s">
        <v>1</v>
      </c>
      <c r="B6" s="1" t="s">
        <v>5</v>
      </c>
    </row>
    <row r="7" spans="1:4" x14ac:dyDescent="0.25">
      <c r="A7" s="2" t="s">
        <v>2</v>
      </c>
      <c r="B7" s="5">
        <v>1530</v>
      </c>
    </row>
    <row r="8" spans="1:4" x14ac:dyDescent="0.25">
      <c r="A8" s="2" t="s">
        <v>3</v>
      </c>
      <c r="B8" s="5">
        <v>1443</v>
      </c>
      <c r="C8" s="9"/>
    </row>
    <row r="9" spans="1:4" x14ac:dyDescent="0.25">
      <c r="A9" s="2" t="s">
        <v>4</v>
      </c>
      <c r="B9" s="5">
        <v>96</v>
      </c>
    </row>
    <row r="11" spans="1:4" x14ac:dyDescent="0.25">
      <c r="D11" s="11" t="s">
        <v>12</v>
      </c>
    </row>
    <row r="12" spans="1:4" x14ac:dyDescent="0.25">
      <c r="A12" s="3" t="s">
        <v>1</v>
      </c>
      <c r="B12" s="1" t="s">
        <v>6</v>
      </c>
      <c r="C12" s="1" t="s">
        <v>7</v>
      </c>
      <c r="D12" s="1" t="s">
        <v>8</v>
      </c>
    </row>
    <row r="13" spans="1:4" x14ac:dyDescent="0.25">
      <c r="A13" s="2" t="s">
        <v>9</v>
      </c>
      <c r="B13" s="5">
        <v>206754</v>
      </c>
      <c r="C13" s="5">
        <v>1475115</v>
      </c>
      <c r="D13" s="5">
        <f>SUM(B13:C13)</f>
        <v>1681869</v>
      </c>
    </row>
    <row r="14" spans="1:4" x14ac:dyDescent="0.25">
      <c r="A14" s="2" t="s">
        <v>18</v>
      </c>
      <c r="B14" s="5">
        <v>24044</v>
      </c>
      <c r="C14" s="5">
        <v>340843</v>
      </c>
      <c r="D14" s="5">
        <f>SUM(B14:C14)</f>
        <v>364887</v>
      </c>
    </row>
    <row r="15" spans="1:4" x14ac:dyDescent="0.25">
      <c r="A15" s="2" t="s">
        <v>11</v>
      </c>
      <c r="B15" s="7">
        <v>945</v>
      </c>
      <c r="C15" s="7">
        <f>D15-B15</f>
        <v>9701</v>
      </c>
      <c r="D15" s="7">
        <v>10646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B9" sqref="B9"/>
    </sheetView>
  </sheetViews>
  <sheetFormatPr defaultRowHeight="15" x14ac:dyDescent="0.25"/>
  <cols>
    <col min="1" max="1" width="30.5703125" customWidth="1"/>
    <col min="2" max="4" width="20.7109375" customWidth="1"/>
  </cols>
  <sheetData>
    <row r="2" spans="1:4" ht="47.25" customHeight="1" x14ac:dyDescent="0.25">
      <c r="A2" s="12" t="s">
        <v>17</v>
      </c>
      <c r="B2" s="12"/>
      <c r="C2" s="12"/>
      <c r="D2" s="12"/>
    </row>
    <row r="3" spans="1:4" ht="15.75" x14ac:dyDescent="0.25">
      <c r="A3" s="13" t="s">
        <v>15</v>
      </c>
      <c r="B3" s="13"/>
      <c r="C3" s="13"/>
      <c r="D3" s="13"/>
    </row>
    <row r="4" spans="1:4" ht="15.75" x14ac:dyDescent="0.25">
      <c r="A4" s="6"/>
      <c r="B4" s="6"/>
      <c r="C4" s="6"/>
      <c r="D4" s="6"/>
    </row>
    <row r="6" spans="1:4" x14ac:dyDescent="0.25">
      <c r="A6" s="1" t="s">
        <v>1</v>
      </c>
      <c r="B6" s="1" t="s">
        <v>5</v>
      </c>
    </row>
    <row r="7" spans="1:4" x14ac:dyDescent="0.25">
      <c r="A7" s="2" t="s">
        <v>2</v>
      </c>
      <c r="B7" s="5">
        <v>1530</v>
      </c>
    </row>
    <row r="8" spans="1:4" x14ac:dyDescent="0.25">
      <c r="A8" s="2" t="s">
        <v>3</v>
      </c>
      <c r="B8" s="5">
        <v>1463</v>
      </c>
    </row>
    <row r="9" spans="1:4" x14ac:dyDescent="0.25">
      <c r="A9" s="2" t="s">
        <v>4</v>
      </c>
      <c r="B9" s="5">
        <v>97</v>
      </c>
    </row>
    <row r="11" spans="1:4" x14ac:dyDescent="0.25">
      <c r="D11" s="4" t="s">
        <v>12</v>
      </c>
    </row>
    <row r="12" spans="1:4" x14ac:dyDescent="0.25">
      <c r="A12" s="3" t="s">
        <v>1</v>
      </c>
      <c r="B12" s="1" t="s">
        <v>6</v>
      </c>
      <c r="C12" s="1" t="s">
        <v>7</v>
      </c>
      <c r="D12" s="1" t="s">
        <v>8</v>
      </c>
    </row>
    <row r="13" spans="1:4" x14ac:dyDescent="0.25">
      <c r="A13" s="2" t="s">
        <v>9</v>
      </c>
      <c r="B13" s="5">
        <v>209101</v>
      </c>
      <c r="C13" s="5">
        <v>1491363</v>
      </c>
      <c r="D13" s="5">
        <v>1700464</v>
      </c>
    </row>
    <row r="14" spans="1:4" x14ac:dyDescent="0.25">
      <c r="A14" s="2" t="s">
        <v>10</v>
      </c>
      <c r="B14" s="5">
        <v>163</v>
      </c>
      <c r="C14" s="5">
        <v>6038</v>
      </c>
      <c r="D14" s="5">
        <f t="shared" ref="D14" si="0">SUM(B14:C14)</f>
        <v>6201</v>
      </c>
    </row>
    <row r="15" spans="1:4" x14ac:dyDescent="0.25">
      <c r="A15" s="2" t="s">
        <v>11</v>
      </c>
      <c r="B15" s="5">
        <v>814</v>
      </c>
      <c r="C15" s="5">
        <f>D15-B15</f>
        <v>9999</v>
      </c>
      <c r="D15" s="5">
        <v>10813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3"/>
  <sheetViews>
    <sheetView tabSelected="1" workbookViewId="0">
      <selection activeCell="A2" sqref="A2:D2"/>
    </sheetView>
  </sheetViews>
  <sheetFormatPr defaultRowHeight="15" x14ac:dyDescent="0.25"/>
  <cols>
    <col min="1" max="1" width="30.5703125" style="16" customWidth="1"/>
    <col min="2" max="4" width="20.7109375" style="16" customWidth="1"/>
    <col min="5" max="16384" width="9.140625" style="16"/>
  </cols>
  <sheetData>
    <row r="2" spans="1:4" ht="47.25" customHeight="1" x14ac:dyDescent="0.25">
      <c r="A2" s="12" t="s">
        <v>17</v>
      </c>
      <c r="B2" s="12"/>
      <c r="C2" s="12"/>
      <c r="D2" s="12"/>
    </row>
    <row r="3" spans="1:4" ht="15.75" x14ac:dyDescent="0.25">
      <c r="A3" s="17" t="s">
        <v>16</v>
      </c>
      <c r="B3" s="17"/>
      <c r="C3" s="17"/>
      <c r="D3" s="17"/>
    </row>
    <row r="4" spans="1:4" ht="15.75" x14ac:dyDescent="0.25">
      <c r="A4" s="18"/>
      <c r="B4" s="18"/>
      <c r="C4" s="18"/>
      <c r="D4" s="18"/>
    </row>
    <row r="6" spans="1:4" x14ac:dyDescent="0.25">
      <c r="A6" s="19" t="s">
        <v>1</v>
      </c>
      <c r="B6" s="19" t="s">
        <v>5</v>
      </c>
    </row>
    <row r="7" spans="1:4" x14ac:dyDescent="0.25">
      <c r="A7" s="20" t="s">
        <v>2</v>
      </c>
      <c r="B7" s="21">
        <v>1530</v>
      </c>
    </row>
    <row r="8" spans="1:4" x14ac:dyDescent="0.25">
      <c r="A8" s="20" t="s">
        <v>3</v>
      </c>
      <c r="B8" s="21">
        <v>1470</v>
      </c>
    </row>
    <row r="9" spans="1:4" x14ac:dyDescent="0.25">
      <c r="A9" s="20" t="s">
        <v>4</v>
      </c>
      <c r="B9" s="21">
        <v>97</v>
      </c>
    </row>
    <row r="11" spans="1:4" x14ac:dyDescent="0.25">
      <c r="D11" s="22" t="s">
        <v>12</v>
      </c>
    </row>
    <row r="12" spans="1:4" x14ac:dyDescent="0.25">
      <c r="A12" s="23" t="s">
        <v>1</v>
      </c>
      <c r="B12" s="19" t="s">
        <v>6</v>
      </c>
      <c r="C12" s="19" t="s">
        <v>7</v>
      </c>
      <c r="D12" s="19" t="s">
        <v>8</v>
      </c>
    </row>
    <row r="13" spans="1:4" x14ac:dyDescent="0.25">
      <c r="A13" s="20" t="s">
        <v>9</v>
      </c>
      <c r="B13" s="21">
        <v>208689</v>
      </c>
      <c r="C13" s="21">
        <v>1498709</v>
      </c>
      <c r="D13" s="21">
        <f>SUM(B13:C13)</f>
        <v>1707398</v>
      </c>
    </row>
    <row r="14" spans="1:4" x14ac:dyDescent="0.25">
      <c r="A14" s="20" t="s">
        <v>10</v>
      </c>
      <c r="B14" s="21">
        <v>0</v>
      </c>
      <c r="C14" s="21">
        <v>6487</v>
      </c>
      <c r="D14" s="21">
        <f t="shared" ref="D14:D15" si="0">SUM(B14:C14)</f>
        <v>6487</v>
      </c>
    </row>
    <row r="15" spans="1:4" x14ac:dyDescent="0.25">
      <c r="A15" s="20" t="s">
        <v>11</v>
      </c>
      <c r="B15" s="21">
        <v>1001</v>
      </c>
      <c r="C15" s="21">
        <v>12125</v>
      </c>
      <c r="D15" s="21">
        <f t="shared" si="0"/>
        <v>13126</v>
      </c>
    </row>
    <row r="17" spans="1:4" x14ac:dyDescent="0.25">
      <c r="A17" s="24"/>
      <c r="B17" s="25"/>
      <c r="C17" s="25"/>
      <c r="D17" s="25"/>
    </row>
    <row r="18" spans="1:4" x14ac:dyDescent="0.25">
      <c r="A18" s="26"/>
      <c r="B18" s="27"/>
      <c r="C18" s="27"/>
      <c r="D18" s="27"/>
    </row>
    <row r="19" spans="1:4" x14ac:dyDescent="0.25">
      <c r="A19" s="26"/>
      <c r="B19" s="27"/>
      <c r="C19" s="27"/>
      <c r="D19" s="27"/>
    </row>
    <row r="20" spans="1:4" x14ac:dyDescent="0.25">
      <c r="A20" s="26"/>
      <c r="B20" s="27"/>
      <c r="C20" s="27"/>
      <c r="D20" s="27"/>
    </row>
    <row r="21" spans="1:4" x14ac:dyDescent="0.25">
      <c r="A21" s="28"/>
      <c r="B21" s="27"/>
      <c r="C21" s="27"/>
      <c r="D21" s="27"/>
    </row>
    <row r="22" spans="1:4" x14ac:dyDescent="0.25">
      <c r="A22" s="29"/>
      <c r="B22" s="29"/>
      <c r="C22" s="29"/>
      <c r="D22" s="29"/>
    </row>
    <row r="23" spans="1:4" x14ac:dyDescent="0.25">
      <c r="A23" s="24"/>
      <c r="B23" s="25"/>
      <c r="C23" s="25"/>
      <c r="D23" s="25"/>
    </row>
    <row r="24" spans="1:4" x14ac:dyDescent="0.25">
      <c r="A24" s="26"/>
      <c r="B24" s="27"/>
      <c r="C24" s="27"/>
      <c r="D24" s="27"/>
    </row>
    <row r="25" spans="1:4" x14ac:dyDescent="0.25">
      <c r="A25" s="26"/>
      <c r="B25" s="27"/>
      <c r="C25" s="27"/>
      <c r="D25" s="27"/>
    </row>
    <row r="26" spans="1:4" x14ac:dyDescent="0.25">
      <c r="A26" s="26"/>
      <c r="B26" s="27"/>
      <c r="C26" s="27"/>
      <c r="D26" s="27"/>
    </row>
    <row r="27" spans="1:4" x14ac:dyDescent="0.25">
      <c r="A27" s="28"/>
      <c r="B27" s="27"/>
      <c r="C27" s="27"/>
      <c r="D27" s="27"/>
    </row>
    <row r="28" spans="1:4" x14ac:dyDescent="0.25">
      <c r="A28" s="29"/>
      <c r="B28" s="29"/>
      <c r="C28" s="29"/>
      <c r="D28" s="29"/>
    </row>
    <row r="29" spans="1:4" x14ac:dyDescent="0.25">
      <c r="A29" s="24"/>
      <c r="B29" s="25"/>
      <c r="C29" s="25"/>
      <c r="D29" s="25"/>
    </row>
    <row r="30" spans="1:4" x14ac:dyDescent="0.25">
      <c r="A30" s="26"/>
      <c r="B30" s="27"/>
      <c r="C30" s="27"/>
      <c r="D30" s="27"/>
    </row>
    <row r="31" spans="1:4" x14ac:dyDescent="0.25">
      <c r="A31" s="26"/>
      <c r="B31" s="27"/>
      <c r="C31" s="27"/>
      <c r="D31" s="27"/>
    </row>
    <row r="32" spans="1:4" x14ac:dyDescent="0.25">
      <c r="A32" s="26"/>
      <c r="B32" s="27"/>
      <c r="C32" s="27"/>
      <c r="D32" s="27"/>
    </row>
    <row r="33" spans="1:4" x14ac:dyDescent="0.25">
      <c r="A33" s="28"/>
      <c r="B33" s="27"/>
      <c r="C33" s="27"/>
      <c r="D33" s="27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2020_I_negyedév</vt:lpstr>
      <vt:lpstr>2020_II_negyedév</vt:lpstr>
      <vt:lpstr>2020_III_negyedév</vt:lpstr>
      <vt:lpstr>2020_IV_negyedév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Csíkos-Mészáros Andrea</cp:lastModifiedBy>
  <dcterms:created xsi:type="dcterms:W3CDTF">2017-11-02T11:23:10Z</dcterms:created>
  <dcterms:modified xsi:type="dcterms:W3CDTF">2021-01-12T07:10:14Z</dcterms:modified>
</cp:coreProperties>
</file>